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creen-Deprec" sheetId="1" r:id="rId1"/>
  </sheets>
  <calcPr calcId="124519"/>
</workbook>
</file>

<file path=xl/calcChain.xml><?xml version="1.0" encoding="utf-8"?>
<calcChain xmlns="http://schemas.openxmlformats.org/spreadsheetml/2006/main">
  <c r="I35" i="1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F33"/>
  <c r="F29"/>
  <c r="F25"/>
  <c r="F21"/>
  <c r="F17"/>
  <c r="F13"/>
  <c r="F9"/>
  <c r="F34"/>
  <c r="F30"/>
  <c r="F26"/>
  <c r="F22"/>
  <c r="F18"/>
  <c r="F14"/>
  <c r="F10"/>
  <c r="F6"/>
  <c r="F35"/>
  <c r="F31"/>
  <c r="F27"/>
  <c r="F23"/>
  <c r="F19"/>
  <c r="F15"/>
  <c r="F11"/>
  <c r="F7"/>
  <c r="F32"/>
  <c r="F28"/>
  <c r="F24"/>
  <c r="F20"/>
  <c r="F16"/>
  <c r="F12"/>
  <c r="F8"/>
</calcChain>
</file>

<file path=xl/comments1.xml><?xml version="1.0" encoding="utf-8"?>
<comments xmlns="http://schemas.openxmlformats.org/spreadsheetml/2006/main">
  <authors>
    <author>lenie</author>
  </authors>
  <commentList>
    <comment ref="F6" authorId="0">
      <text>
        <r>
          <rPr>
            <sz val="9"/>
            <color indexed="81"/>
            <rFont val="Tahoma"/>
            <family val="2"/>
          </rPr>
          <t>Tag: DepreciationNonproduction _x000D_
Calculation: 108.66B_x000D_
Label: Depreciation of premises and equipment (Note 5)_x000D_
Units: JPY_x000D_
Balance: debit_x000D_
Taxonomy: 2015_x000D_
Period: 2015-FY_x000D_
------------------------_x000D_
CID: 0000067088 (MTU)_x000D_
Accession: 0001193125-16-648782_x000D_
Report section: (4) Consolidated Statements of Income_x000D_
 by @XBRLAnalyst</t>
        </r>
      </text>
    </comment>
    <comment ref="H6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0000067088 (MTU)_x000D_
Accession: 0000950123-15-007710_x000D_
 by @XBRLAnalyst</t>
        </r>
      </text>
    </comment>
    <comment ref="I6" authorId="0">
      <text>
        <r>
          <rPr>
            <sz val="9"/>
            <color indexed="81"/>
            <rFont val="Tahoma"/>
            <family val="2"/>
          </rPr>
          <t>Period: 2015-FY_x000D_
------------------------_x000D_
CID: 0000067088 (MTU)_x000D_
Accession: 0000950123-15-007710_x000D_
 by @XBRLAnalyst</t>
        </r>
      </text>
    </comment>
    <comment ref="F7" authorId="0">
      <text>
        <r>
          <rPr>
            <sz val="9"/>
            <color indexed="81"/>
            <rFont val="Tahoma"/>
            <family val="2"/>
          </rPr>
          <t>Tag: DepreciationNonproduction _x000D_
Calculation: 1.8B_x000D_
Label: Depreciation and amortization expense related to property and equipment_x000D_
Units: USD_x000D_
Balance: debit_x000D_
Taxonomy: 2015_x000D_
Period: 2015-FY_x000D_
------------------------_x000D_
CID: 0000027904 (DAL)_x000D_
Accession: 0000027904-16-000018_x000D_
Report section: (43) Summary of Significant Accounting Policies - Narrative (Details)_x000D_
 by @XBRLAnalyst</t>
        </r>
      </text>
    </comment>
    <comment ref="H7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0000027904 (DAL)_x000D_
Accession: 0000027904-16-000018_x000D_
 by @XBRLAnalyst</t>
        </r>
      </text>
    </comment>
    <comment ref="I7" authorId="0">
      <text>
        <r>
          <rPr>
            <sz val="9"/>
            <color indexed="81"/>
            <rFont val="Tahoma"/>
            <family val="2"/>
          </rPr>
          <t>Period: 2015-FY_x000D_
------------------------_x000D_
CID: 0000027904 (DAL)_x000D_
Accession: 0000027904-16-000018_x000D_
 by @XBRLAnalyst</t>
        </r>
      </text>
    </comment>
    <comment ref="F8" authorId="0">
      <text>
        <r>
          <rPr>
            <sz val="9"/>
            <color indexed="81"/>
            <rFont val="Tahoma"/>
            <family val="2"/>
          </rPr>
          <t>Tag: DepreciationNonproduction _x000D_
Calculation: 1.49B_x000D_
Label: Depreciation_x000D_
Units: USD_x000D_
Balance: debit_x000D_
Taxonomy: 2015_x000D_
Period: 2015-FY_x000D_
------------------------_x000D_
CID: 0000060667 (LOW)_x000D_
Accession: 0000060667-16-000276_x000D_
Report section: (2) Consolidated Statements of Earnings_x000D_
 by @XBRLAnalyst</t>
        </r>
      </text>
    </comment>
    <comment ref="H8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0000060667 (LOW)_x000D_
Accession: 0000060667-15-000057_x000D_
 by @XBRLAnalyst</t>
        </r>
      </text>
    </comment>
    <comment ref="I8" authorId="0">
      <text>
        <r>
          <rPr>
            <sz val="9"/>
            <color indexed="81"/>
            <rFont val="Tahoma"/>
            <family val="2"/>
          </rPr>
          <t>Period: 2015-FY_x000D_
------------------------_x000D_
CID: 0000060667 (LOW)_x000D_
Accession: 0000060667-15-000057_x000D_
 by @XBRLAnalyst</t>
        </r>
      </text>
    </comment>
    <comment ref="F9" authorId="0">
      <text>
        <r>
          <rPr>
            <sz val="9"/>
            <color indexed="81"/>
            <rFont val="Tahoma"/>
            <family val="2"/>
          </rPr>
          <t>Tag: DepreciationNonproduction _x000D_
Calculation: 1.34B_x000D_
Label: Depreciation and amortization_x000D_
Units: USD_x000D_
Balance: debit_x000D_
Taxonomy: 2015_x000D_
Period: 2015-FY_x000D_
------------------------_x000D_
CID: 0000065984 (ETR)_x000D_
Accession: 0000065984-16-000436_x000D_
Report section: (2) Consolidated Statements Of Income_x000D_
 by @XBRLAnalyst</t>
        </r>
      </text>
    </comment>
    <comment ref="H9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0000065984 (ETR)_x000D_
Accession: 0000065984-16-000436_x000D_
 by @XBRLAnalyst</t>
        </r>
      </text>
    </comment>
    <comment ref="I9" authorId="0">
      <text>
        <r>
          <rPr>
            <sz val="9"/>
            <color indexed="81"/>
            <rFont val="Tahoma"/>
            <family val="2"/>
          </rPr>
          <t>Period: 2015-FY_x000D_
------------------------_x000D_
CID: 0000065984 (ETR)_x000D_
Accession: 0000065984-16-000436_x000D_
 by @XBRLAnalyst</t>
        </r>
      </text>
    </comment>
    <comment ref="F10" authorId="0">
      <text>
        <r>
          <rPr>
            <sz val="9"/>
            <color indexed="81"/>
            <rFont val="Tahoma"/>
            <family val="2"/>
          </rPr>
          <t>Tag: DepreciationNonproduction _x000D_
Calculation: 638M_x000D_
Label: Depreciation_x000D_
Units: USD_x000D_
Balance: debit_x000D_
Taxonomy: 2015_x000D_
Period: 2015-FY_x000D_
------------------------_x000D_
CID: 0000927628 (COF)_x000D_
Accession: 0000927628-16-000140_x000D_
Report section: (99) Premises, Equipment &amp; Lease Commitments Premises, Equipment &amp; Lease Commitments - Additional Information (Details)_x000D_
 by @XBRLAnalyst</t>
        </r>
      </text>
    </comment>
    <comment ref="H10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0000927628 (COF)_x000D_
Accession: 0000927628-16-000140_x000D_
 by @XBRLAnalyst</t>
        </r>
      </text>
    </comment>
    <comment ref="I10" authorId="0">
      <text>
        <r>
          <rPr>
            <sz val="9"/>
            <color indexed="81"/>
            <rFont val="Tahoma"/>
            <family val="2"/>
          </rPr>
          <t>Period: 2015-FY_x000D_
------------------------_x000D_
CID: 0000927628 (COF)_x000D_
Accession: 0000927628-16-000140_x000D_
 by @XBRLAnalyst</t>
        </r>
      </text>
    </comment>
    <comment ref="F11" authorId="0">
      <text>
        <r>
          <rPr>
            <sz val="9"/>
            <color indexed="81"/>
            <rFont val="Tahoma"/>
            <family val="2"/>
          </rPr>
          <t>Tag: DepreciationNonproduction _x000D_
Calculation: 625M_x000D_
Label: Depreciation and amortization expense_x000D_
Units: USD_x000D_
Balance: debit_x000D_
Taxonomy: 2015_x000D_
Period: 2015-FY_x000D_
------------------------_x000D_
CID: 0000804328 (QCOM)_x000D_
Accession: 0001234452-15-000271_x000D_
Report section: (46) Composition of Certain Financial Statement Items Property, Plant and Equipment (Details)_x000D_
 by @XBRLAnalyst</t>
        </r>
      </text>
    </comment>
    <comment ref="H11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0000804328 (QCOM)_x000D_
Accession: 0001234452-15-000271_x000D_
 by @XBRLAnalyst</t>
        </r>
      </text>
    </comment>
    <comment ref="I11" authorId="0">
      <text>
        <r>
          <rPr>
            <sz val="9"/>
            <color indexed="81"/>
            <rFont val="Tahoma"/>
            <family val="2"/>
          </rPr>
          <t>Period: 2015-FY_x000D_
------------------------_x000D_
CID: 0000804328 (QCOM)_x000D_
Accession: 0001234452-15-000271_x000D_
 by @XBRLAnalyst</t>
        </r>
      </text>
    </comment>
    <comment ref="F12" authorId="0">
      <text>
        <r>
          <rPr>
            <sz val="9"/>
            <color indexed="81"/>
            <rFont val="Tahoma"/>
            <family val="2"/>
          </rPr>
          <t>Tag: DepreciationNonproduction _x000D_
Calculation: 597M_x000D_
Label: Depreciation and amortization expense_x000D_
Units: USD_x000D_
Balance: debit_x000D_
Taxonomy: 2015_x000D_
Period: 2015-FY_x000D_
------------------------_x000D_
CID: 0000010456 (BAX)_x000D_
Accession: 0001193125-16-479471_x000D_
Report section: (45) Summary of Significant Accounting Policies - Additional Information (Detail)_x000D_
 by @XBRLAnalyst</t>
        </r>
      </text>
    </comment>
    <comment ref="H12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0000010456 (BAX)_x000D_
Accession: 0001193125-16-479471_x000D_
 by @XBRLAnalyst</t>
        </r>
      </text>
    </comment>
    <comment ref="I12" authorId="0">
      <text>
        <r>
          <rPr>
            <sz val="9"/>
            <color indexed="81"/>
            <rFont val="Tahoma"/>
            <family val="2"/>
          </rPr>
          <t>Period: 2015-FY_x000D_
------------------------_x000D_
CID: 0000010456 (BAX)_x000D_
Accession: 0001193125-16-479471_x000D_
 by @XBRLAnalyst</t>
        </r>
      </text>
    </comment>
    <comment ref="F13" authorId="0">
      <text>
        <r>
          <rPr>
            <sz val="9"/>
            <color indexed="81"/>
            <rFont val="Tahoma"/>
            <family val="2"/>
          </rPr>
          <t>Tag: DepreciationNonproduction _x000D_
Calculation: 595.6M_x000D_
Label: Depreciation and amortization expense_x000D_
Units: USD_x000D_
Balance: debit_x000D_
Taxonomy: 2015_x000D_
Period: 2015-FY_x000D_
------------------------_x000D_
CID: 0000109198 (TJX)_x000D_
Accession: 0001193125-16-521424_x000D_
Report section: (43) Summary of Significant Accounting Policies - Additional Information (Detail)_x000D_
 by @XBRLAnalyst</t>
        </r>
      </text>
    </comment>
    <comment ref="H13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0000109198 (TJX)_x000D_
Accession: 0001193125-15-114276_x000D_
 by @XBRLAnalyst</t>
        </r>
      </text>
    </comment>
    <comment ref="I13" authorId="0">
      <text>
        <r>
          <rPr>
            <sz val="9"/>
            <color indexed="81"/>
            <rFont val="Tahoma"/>
            <family val="2"/>
          </rPr>
          <t>Period: 2015-FY_x000D_
------------------------_x000D_
CID: 0000109198 (TJX)_x000D_
Accession: 0001193125-15-114276_x000D_
 by @XBRLAnalyst</t>
        </r>
      </text>
    </comment>
    <comment ref="F14" authorId="0">
      <text>
        <r>
          <rPr>
            <sz val="9"/>
            <color indexed="81"/>
            <rFont val="Tahoma"/>
            <family val="2"/>
          </rPr>
          <t>Tag: DepreciationNonproduction _x000D_
Calculation: 356M_x000D_
Label: Depreciation_x000D_
Units: USD_x000D_
Balance: debit_x000D_
Taxonomy: 2015_x000D_
Period: 2015-FY_x000D_
------------------------_x000D_
CID: 0000092230 (BBT)_x000D_
Accession: 0000092230-16-000125_x000D_
Report section: (7) Consolidated Statements of Cash Flows_x000D_
 by @XBRLAnalyst</t>
        </r>
      </text>
    </comment>
    <comment ref="H14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0000092230 (BBT)_x000D_
Accession: 0000092230-16-000125_x000D_
 by @XBRLAnalyst</t>
        </r>
      </text>
    </comment>
    <comment ref="I14" authorId="0">
      <text>
        <r>
          <rPr>
            <sz val="9"/>
            <color indexed="81"/>
            <rFont val="Tahoma"/>
            <family val="2"/>
          </rPr>
          <t>Period: 2015-FY_x000D_
------------------------_x000D_
CID: 0000092230 (BBT)_x000D_
Accession: 0000092230-16-000125_x000D_
 by @XBRLAnalyst</t>
        </r>
      </text>
    </comment>
    <comment ref="F15" authorId="0">
      <text>
        <r>
          <rPr>
            <sz val="9"/>
            <color indexed="81"/>
            <rFont val="Tahoma"/>
            <family val="2"/>
          </rPr>
          <t>Tag: DepreciationNonproduction _x000D_
Calculation: 354.98M_x000D_
Label: Depreciation expense_x000D_
Units: USD_x000D_
Balance: debit_x000D_
Taxonomy: 2015_x000D_
Period: 2015-FY_x000D_
------------------------_x000D_
CID: 0000912242 (MAC)_x000D_
Accession: 0000912242-16-000020_x000D_
Report section: (56) Property: (Details)_x000D_
 by @XBRLAnalyst</t>
        </r>
      </text>
    </comment>
    <comment ref="H15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0000912242 (MAC)_x000D_
Accession: 0000912242-16-000020_x000D_
 by @XBRLAnalyst</t>
        </r>
      </text>
    </comment>
    <comment ref="I15" authorId="0">
      <text>
        <r>
          <rPr>
            <sz val="9"/>
            <color indexed="81"/>
            <rFont val="Tahoma"/>
            <family val="2"/>
          </rPr>
          <t>Period: 2015-FY_x000D_
------------------------_x000D_
CID: 0000912242 (MAC)_x000D_
Accession: 0000912242-16-000020_x000D_
 by @XBRLAnalyst</t>
        </r>
      </text>
    </comment>
    <comment ref="F16" authorId="0">
      <text>
        <r>
          <rPr>
            <sz val="9"/>
            <color indexed="81"/>
            <rFont val="Tahoma"/>
            <family val="2"/>
          </rPr>
          <t>Tag: DepreciationNonproduction _x000D_
Calculation: 352M_x000D_
Label: Depreciation and amortization, non-fleet_x000D_
Units: USD_x000D_
Balance: debit_x000D_
Taxonomy: 2015_x000D_
Period: 2015-FY_x000D_
------------------------_x000D_
CID: 0001364479 (HRI)_x000D_
Accession: 0001364479-16-000045_x000D_
Report section: (8) CONSOLIDATED STATEMENTS OF CASH FLOWS_x000D_
 by @XBRLAnalyst</t>
        </r>
      </text>
    </comment>
    <comment ref="H16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0001364479 (HRI)_x000D_
Accession: 0001364479-16-000045_x000D_
 by @XBRLAnalyst</t>
        </r>
      </text>
    </comment>
    <comment ref="I16" authorId="0">
      <text>
        <r>
          <rPr>
            <sz val="9"/>
            <color indexed="81"/>
            <rFont val="Tahoma"/>
            <family val="2"/>
          </rPr>
          <t>Period: 2015-FY_x000D_
------------------------_x000D_
CID: 0001364479 (HRI)_x000D_
Accession: 0001364479-16-000045_x000D_
 by @XBRLAnalyst</t>
        </r>
      </text>
    </comment>
    <comment ref="F17" authorId="0">
      <text>
        <r>
          <rPr>
            <sz val="9"/>
            <color indexed="81"/>
            <rFont val="Tahoma"/>
            <family val="2"/>
          </rPr>
          <t>Tag: DepreciationNonproduction _x000D_
Calculation: 352M_x000D_
Label: Depreciation and amortization, non-fleet_x000D_
Units: USD_x000D_
Balance: debit_x000D_
Taxonomy: 2015_x000D_
Period: 2015-FY_x000D_
------------------------_x000D_
CID: 0000047129 (HZC)_x000D_
Accession: 0000047129-16-000025_x000D_
Report section: (7) CONSOLIDATED STATEMENTS OF CASH FLOWS_x000D_
 by @XBRLAnalyst</t>
        </r>
      </text>
    </comment>
    <comment ref="H17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0000047129 (HZC)_x000D_
Accession: 0000047129-16-000025_x000D_
 by @XBRLAnalyst</t>
        </r>
      </text>
    </comment>
    <comment ref="I17" authorId="0">
      <text>
        <r>
          <rPr>
            <sz val="9"/>
            <color indexed="81"/>
            <rFont val="Tahoma"/>
            <family val="2"/>
          </rPr>
          <t>Period: 2015-FY_x000D_
------------------------_x000D_
CID: 0000047129 (HZC)_x000D_
Accession: 0000047129-16-000025_x000D_
 by @XBRLAnalyst</t>
        </r>
      </text>
    </comment>
    <comment ref="F18" authorId="0">
      <text>
        <r>
          <rPr>
            <sz val="9"/>
            <color indexed="81"/>
            <rFont val="Tahoma"/>
            <family val="2"/>
          </rPr>
          <t>Tag: DepreciationNonproduction _x000D_
Calculation: 351M_x000D_
Label: Depreciation_x000D_
Units: USD_x000D_
Balance: debit_x000D_
Taxonomy: 2015_x000D_
Period: 2015-FY_x000D_
------------------------_x000D_
CID: 0001585689 (HLT)_x000D_
Accession: 0001585689-16-000161_x000D_
Report section: (70) Property and Equipment - Additional Information (Details)_x000D_
 by @XBRLAnalyst</t>
        </r>
      </text>
    </comment>
    <comment ref="H18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0001585689 (HLT)_x000D_
Accession: 0001585689-16-000161_x000D_
 by @XBRLAnalyst</t>
        </r>
      </text>
    </comment>
    <comment ref="I18" authorId="0">
      <text>
        <r>
          <rPr>
            <sz val="9"/>
            <color indexed="81"/>
            <rFont val="Tahoma"/>
            <family val="2"/>
          </rPr>
          <t>Period: 2015-FY_x000D_
------------------------_x000D_
CID: 0001585689 (HLT)_x000D_
Accession: 0001585689-16-000161_x000D_
 by @XBRLAnalyst</t>
        </r>
      </text>
    </comment>
    <comment ref="F19" authorId="0">
      <text>
        <r>
          <rPr>
            <sz val="9"/>
            <color indexed="81"/>
            <rFont val="Tahoma"/>
            <family val="2"/>
          </rPr>
          <t>Tag: DepreciationNonproduction _x000D_
Calculation: 307M_x000D_
Label: Depreciation and amortization of premises and equipment_x000D_
Units: USD_x000D_
Balance: debit_x000D_
Taxonomy: 2015_x000D_
Period: 2015-FY_x000D_
------------------------_x000D_
CID: 0000036104 (USB)_x000D_
Accession: 0001193125-16-478568_x000D_
Report section: (7) Consolidated Statement of Cash Flows_x000D_
 by @XBRLAnalyst</t>
        </r>
      </text>
    </comment>
    <comment ref="H19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0000036104 (USB)_x000D_
Accession: 0001193125-16-478568_x000D_
 by @XBRLAnalyst</t>
        </r>
      </text>
    </comment>
    <comment ref="I19" authorId="0">
      <text>
        <r>
          <rPr>
            <sz val="9"/>
            <color indexed="81"/>
            <rFont val="Tahoma"/>
            <family val="2"/>
          </rPr>
          <t>Period: 2015-FY_x000D_
------------------------_x000D_
CID: 0000036104 (USB)_x000D_
Accession: 0001193125-16-478568_x000D_
 by @XBRLAnalyst</t>
        </r>
      </text>
    </comment>
    <comment ref="F20" authorId="0">
      <text>
        <r>
          <rPr>
            <sz val="9"/>
            <color indexed="81"/>
            <rFont val="Tahoma"/>
            <family val="2"/>
          </rPr>
          <t>Tag: DepreciationNonproduction _x000D_
Calculation: 290.5M_x000D_
Label: Depreciation_x000D_
Units: USD_x000D_
Balance: debit_x000D_
Taxonomy: 2015_x000D_
Period: 2015-FY_x000D_
------------------------_x000D_
CID: 0000040211 (GATX)_x000D_
Accession: 0000040211-16-000064_x000D_
Report section: (4) Consolidated Statements of Comprehensive Income_x000D_
 by @XBRLAnalyst</t>
        </r>
      </text>
    </comment>
    <comment ref="H20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0000040211 (GATX)_x000D_
Accession: 0000040211-16-000064_x000D_
 by @XBRLAnalyst</t>
        </r>
      </text>
    </comment>
    <comment ref="I20" authorId="0">
      <text>
        <r>
          <rPr>
            <sz val="9"/>
            <color indexed="81"/>
            <rFont val="Tahoma"/>
            <family val="2"/>
          </rPr>
          <t>Period: 2015-FY_x000D_
------------------------_x000D_
CID: 0000040211 (GATX)_x000D_
Accession: 0000040211-16-000064_x000D_
 by @XBRLAnalyst</t>
        </r>
      </text>
    </comment>
    <comment ref="F21" authorId="0">
      <text>
        <r>
          <rPr>
            <sz val="9"/>
            <color indexed="81"/>
            <rFont val="Tahoma"/>
            <family val="2"/>
          </rPr>
          <t>Tag: DepreciationNonproduction _x000D_
Calculation: 256M_x000D_
Label: Depreciation and amortization expense_x000D_
Units: USD_x000D_
Balance: debit_x000D_
Taxonomy: 2015_x000D_
Period: 2015-FY_x000D_
------------------------_x000D_
CID: 0000035527 (FITB)_x000D_
Accession: 0001193125-16-478543_x000D_
Report section: (105) Bank Premises and Equipment - Additional Information (Detail)_x000D_
 by @XBRLAnalyst</t>
        </r>
      </text>
    </comment>
    <comment ref="H21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0000035527 (FITB)_x000D_
Accession: 0001193125-16-478543_x000D_
 by @XBRLAnalyst</t>
        </r>
      </text>
    </comment>
    <comment ref="I21" authorId="0">
      <text>
        <r>
          <rPr>
            <sz val="9"/>
            <color indexed="81"/>
            <rFont val="Tahoma"/>
            <family val="2"/>
          </rPr>
          <t>Period: 2015-FY_x000D_
------------------------_x000D_
CID: 0000035527 (FITB)_x000D_
Accession: 0001193125-16-478543_x000D_
 by @XBRLAnalyst</t>
        </r>
      </text>
    </comment>
    <comment ref="F22" authorId="0">
      <text>
        <r>
          <rPr>
            <sz val="9"/>
            <color indexed="81"/>
            <rFont val="Tahoma"/>
            <family val="2"/>
          </rPr>
          <t>Tag: DepreciationNonproduction _x000D_
Calculation: 251M_x000D_
Label: Depreciation_x000D_
Units: USD_x000D_
Balance: debit_x000D_
Taxonomy: 2015_x000D_
Period: 2015-FY_x000D_
------------------------_x000D_
CID: 0000316206 (HOT)_x000D_
Accession: 0001564590-16-013371_x000D_
Report section: (4) Consolidated Statements of Income_x000D_
 by @XBRLAnalyst</t>
        </r>
      </text>
    </comment>
    <comment ref="H22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0000316206 (HOT)_x000D_
Accession: 0001564590-16-013371_x000D_
 by @XBRLAnalyst</t>
        </r>
      </text>
    </comment>
    <comment ref="I22" authorId="0">
      <text>
        <r>
          <rPr>
            <sz val="9"/>
            <color indexed="81"/>
            <rFont val="Tahoma"/>
            <family val="2"/>
          </rPr>
          <t>Period: 2015-FY_x000D_
------------------------_x000D_
CID: 0000316206 (HOT)_x000D_
Accession: 0001564590-16-013371_x000D_
 by @XBRLAnalyst</t>
        </r>
      </text>
    </comment>
    <comment ref="F23" authorId="0">
      <text>
        <r>
          <rPr>
            <sz val="9"/>
            <color indexed="81"/>
            <rFont val="Tahoma"/>
            <family val="2"/>
          </rPr>
          <t>Tag: DepreciationNonproduction _x000D_
Calculation: 192.14M_x000D_
Label: Depreciation_x000D_
Units: USD_x000D_
Balance: debit_x000D_
Taxonomy: 2016_x000D_
Period: 2015-FY_x000D_
------------------------_x000D_
CID: 0001140859 (ABC)_x000D_
Accession: 0001140859-16-000022_x000D_
Report section: (4) CONSOLIDATED STATEMENTS OF OPERATIONS_x000D_
 by @XBRLAnalyst</t>
        </r>
      </text>
    </comment>
    <comment ref="H23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0001140859 (ABC)_x000D_
Accession: 0001047469-15-008939_x000D_
 by @XBRLAnalyst</t>
        </r>
      </text>
    </comment>
    <comment ref="I23" authorId="0">
      <text>
        <r>
          <rPr>
            <sz val="9"/>
            <color indexed="81"/>
            <rFont val="Tahoma"/>
            <family val="2"/>
          </rPr>
          <t>Period: 2015-FY_x000D_
------------------------_x000D_
CID: 0001140859 (ABC)_x000D_
Accession: 0001047469-15-008939_x000D_
 by @XBRLAnalyst</t>
        </r>
      </text>
    </comment>
    <comment ref="F24" authorId="0">
      <text>
        <r>
          <rPr>
            <sz val="9"/>
            <color indexed="81"/>
            <rFont val="Tahoma"/>
            <family val="2"/>
          </rPr>
          <t>Tag: DepreciationNonproduction _x000D_
Calculation: 188M_x000D_
Label: Depreciation expense_x000D_
Units: USD_x000D_
Balance: debit_x000D_
Taxonomy: 2016_x000D_
Period: 2015-FY_x000D_
------------------------_x000D_
CID: 0001339947 (VIA)_x000D_
Accession: 0001339947-16-000110_x000D_
Report section: (53) Property and Equipment (Details)_x000D_
 by @XBRLAnalyst</t>
        </r>
      </text>
    </comment>
    <comment ref="H24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0001339947 (VIA)_x000D_
Accession: 0001339947-15-000042_x000D_
 by @XBRLAnalyst</t>
        </r>
      </text>
    </comment>
    <comment ref="I24" authorId="0">
      <text>
        <r>
          <rPr>
            <sz val="9"/>
            <color indexed="81"/>
            <rFont val="Tahoma"/>
            <family val="2"/>
          </rPr>
          <t>Period: 2015-FY_x000D_
------------------------_x000D_
CID: 0001339947 (VIA)_x000D_
Accession: 0001339947-15-000042_x000D_
 by @XBRLAnalyst</t>
        </r>
      </text>
    </comment>
    <comment ref="F25" authorId="0">
      <text>
        <r>
          <rPr>
            <sz val="9"/>
            <color indexed="81"/>
            <rFont val="Tahoma"/>
            <family val="2"/>
          </rPr>
          <t>Tag: DepreciationNonproduction _x000D_
Calculation: 159M_x000D_
Label: Depreciation and amortization expense_x000D_
Units: USD_x000D_
Balance: debit_x000D_
Taxonomy: 2015_x000D_
Period: 2015-FY_x000D_
------------------------_x000D_
CID: 0000723612 (CAR)_x000D_
Accession: 0000723612-16-000244_x000D_
Report section: (80) Property and Equipment, Net - Additional Information (Detail)_x000D_
 by @XBRLAnalyst</t>
        </r>
      </text>
    </comment>
    <comment ref="H25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0000723612 (CAR)_x000D_
Accession: 0000723612-16-000244_x000D_
 by @XBRLAnalyst</t>
        </r>
      </text>
    </comment>
    <comment ref="I25" authorId="0">
      <text>
        <r>
          <rPr>
            <sz val="9"/>
            <color indexed="81"/>
            <rFont val="Tahoma"/>
            <family val="2"/>
          </rPr>
          <t>Period: 2015-FY_x000D_
------------------------_x000D_
CID: 0000723612 (CAR)_x000D_
Accession: 0000723612-16-000244_x000D_
 by @XBRLAnalyst</t>
        </r>
      </text>
    </comment>
    <comment ref="F26" authorId="0">
      <text>
        <r>
          <rPr>
            <sz val="9"/>
            <color indexed="81"/>
            <rFont val="Tahoma"/>
            <family val="2"/>
          </rPr>
          <t>Tag: DepreciationNonproduction _x000D_
Calculation: 157M_x000D_
Label: Depreciation and amortization expense related to property, plant and equipment, net_x000D_
Units: USD_x000D_
Balance: debit_x000D_
Taxonomy: 2016_x000D_
Period: 2015-FY_x000D_
------------------------_x000D_
CID: 0000021076 (CLX)_x000D_
Accession: 0001206774-16-006893_x000D_
Report section: (61) PROPERTY, PLANT AND EQUIPMENT, NET (Details)_x000D_
 by @XBRLAnalyst</t>
        </r>
      </text>
    </comment>
    <comment ref="H26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0000021076 (CLX)_x000D_
Accession: 0001206774-15-002800_x000D_
 by @XBRLAnalyst</t>
        </r>
      </text>
    </comment>
    <comment ref="I26" authorId="0">
      <text>
        <r>
          <rPr>
            <sz val="9"/>
            <color indexed="81"/>
            <rFont val="Tahoma"/>
            <family val="2"/>
          </rPr>
          <t>Period: 2015-FY_x000D_
------------------------_x000D_
CID: 0000021076 (CLX)_x000D_
Accession: 0001206774-15-002800_x000D_
 by @XBRLAnalyst</t>
        </r>
      </text>
    </comment>
    <comment ref="F27" authorId="0">
      <text>
        <r>
          <rPr>
            <sz val="9"/>
            <color indexed="81"/>
            <rFont val="Tahoma"/>
            <family val="2"/>
          </rPr>
          <t>Tag: DepreciationNonproduction _x000D_
Calculation: 155M_x000D_
Label: Depreciation and amortization expense related to property, plant and equipment_x000D_
Units: USD_x000D_
Balance: debit_x000D_
Taxonomy: 2016_x000D_
Period: 2015-FY_x000D_
------------------------_x000D_
CID: 0000202058 (HRS)_x000D_
Accession: 0000202058-16-000022_x000D_
Report section: (67) Property, Plant and Equipment (Details)_x000D_
 by @XBRLAnalyst</t>
        </r>
      </text>
    </comment>
    <comment ref="H27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0000202058 (HRS)_x000D_
Accession: 0001193125-15-308363_x000D_
 by @XBRLAnalyst</t>
        </r>
      </text>
    </comment>
    <comment ref="I27" authorId="0">
      <text>
        <r>
          <rPr>
            <sz val="9"/>
            <color indexed="81"/>
            <rFont val="Tahoma"/>
            <family val="2"/>
          </rPr>
          <t>Period: 2015-FY_x000D_
------------------------_x000D_
CID: 0000202058 (HRS)_x000D_
Accession: 0001193125-15-308363_x000D_
 by @XBRLAnalyst</t>
        </r>
      </text>
    </comment>
    <comment ref="F28" authorId="0">
      <text>
        <r>
          <rPr>
            <sz val="9"/>
            <color indexed="81"/>
            <rFont val="Tahoma"/>
            <family val="2"/>
          </rPr>
          <t>Tag: DepreciationNonproduction _x000D_
Calculation: 132.7M_x000D_
Label: Depreciation expense_x000D_
Units: USD_x000D_
Balance: debit_x000D_
Taxonomy: 2015_x000D_
Period: 2015-FY_x000D_
------------------------_x000D_
CID: 0001351541 (DK)_x000D_
Accession: 0001351541-16-000179_x000D_
Report section: (70) Property, Plant and Equipment (Details)_x000D_
 by @XBRLAnalyst</t>
        </r>
      </text>
    </comment>
    <comment ref="H28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0001351541 (DK)_x000D_
Accession: 0001351541-16-000179_x000D_
 by @XBRLAnalyst</t>
        </r>
      </text>
    </comment>
    <comment ref="I28" authorId="0">
      <text>
        <r>
          <rPr>
            <sz val="9"/>
            <color indexed="81"/>
            <rFont val="Tahoma"/>
            <family val="2"/>
          </rPr>
          <t>Period: 2015-FY_x000D_
------------------------_x000D_
CID: 0001351541 (DK)_x000D_
Accession: 0001351541-16-000179_x000D_
 by @XBRLAnalyst</t>
        </r>
      </text>
    </comment>
    <comment ref="F29" authorId="0">
      <text>
        <r>
          <rPr>
            <sz val="9"/>
            <color indexed="81"/>
            <rFont val="Tahoma"/>
            <family val="2"/>
          </rPr>
          <t>Tag: DepreciationNonproduction _x000D_
Calculation: 127.2M_x000D_
Label: Depreciation Expense_x000D_
Units: USD_x000D_
Balance: debit_x000D_
Taxonomy: 2015_x000D_
Period: 2015-FY_x000D_
------------------------_x000D_
CID: 0000008670 (ADP)_x000D_
Accession: 0000008670-16-000053_x000D_
Report section: (48) Property, Plant, and Equipment (Details)_x000D_
 by @XBRLAnalyst</t>
        </r>
      </text>
    </comment>
    <comment ref="H29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0000008670 (ADP)_x000D_
Accession: 0000008670-15-000021_x000D_
 by @XBRLAnalyst</t>
        </r>
      </text>
    </comment>
    <comment ref="I29" authorId="0">
      <text>
        <r>
          <rPr>
            <sz val="9"/>
            <color indexed="81"/>
            <rFont val="Tahoma"/>
            <family val="2"/>
          </rPr>
          <t>Period: 2015-FY_x000D_
------------------------_x000D_
CID: 0000008670 (ADP)_x000D_
Accession: 0000008670-15-000021_x000D_
 by @XBRLAnalyst</t>
        </r>
      </text>
    </comment>
    <comment ref="F30" authorId="0">
      <text>
        <r>
          <rPr>
            <sz val="9"/>
            <color indexed="81"/>
            <rFont val="Tahoma"/>
            <family val="2"/>
          </rPr>
          <t>Tag: DepreciationNonproduction _x000D_
Calculation: 126.3M_x000D_
Label: Depreciation and amortization of property and equipment_x000D_
Units: USD_x000D_
Balance: debit_x000D_
Taxonomy: 2015_x000D_
Period: 2015-FY_x000D_
------------------------_x000D_
CID: 0001113169 (TROW)_x000D_
Accession: 0001113169-16-000033_x000D_
Report section: (4) CONSOLIDATED STATEMENTS OF INCOME_x000D_
 by @XBRLAnalyst</t>
        </r>
      </text>
    </comment>
    <comment ref="H30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0001113169 (TROW)_x000D_
Accession: 0001113169-16-000033_x000D_
 by @XBRLAnalyst</t>
        </r>
      </text>
    </comment>
    <comment ref="I30" authorId="0">
      <text>
        <r>
          <rPr>
            <sz val="9"/>
            <color indexed="81"/>
            <rFont val="Tahoma"/>
            <family val="2"/>
          </rPr>
          <t>Period: 2015-FY_x000D_
------------------------_x000D_
CID: 0001113169 (TROW)_x000D_
Accession: 0001113169-16-000033_x000D_
 by @XBRLAnalyst</t>
        </r>
      </text>
    </comment>
    <comment ref="F31" authorId="0">
      <text>
        <r>
          <rPr>
            <sz val="9"/>
            <color indexed="81"/>
            <rFont val="Tahoma"/>
            <family val="2"/>
          </rPr>
          <t>Tag: DepreciationNonproduction _x000D_
Calculation: 125.5M_x000D_
Label: Depreciation and amortization_x000D_
Units: USD_x000D_
Balance: debit_x000D_
Taxonomy: 2015_x000D_
Period: 2015-FY_x000D_
------------------------_x000D_
CID: 0000811532 (FUN)_x000D_
Accession: 0000811532-16-000223_x000D_
Report section: (35) Summary of Significant Accounting Policies Narrative (Details)_x000D_
 by @XBRLAnalyst</t>
        </r>
      </text>
    </comment>
    <comment ref="H31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0000811532 (FUN)_x000D_
Accession: 0000811532-16-000223_x000D_
 by @XBRLAnalyst</t>
        </r>
      </text>
    </comment>
    <comment ref="I31" authorId="0">
      <text>
        <r>
          <rPr>
            <sz val="9"/>
            <color indexed="81"/>
            <rFont val="Tahoma"/>
            <family val="2"/>
          </rPr>
          <t>Period: 2015-FY_x000D_
------------------------_x000D_
CID: 0000811532 (FUN)_x000D_
Accession: 0000811532-16-000223_x000D_
 by @XBRLAnalyst</t>
        </r>
      </text>
    </comment>
    <comment ref="F32" authorId="0">
      <text>
        <r>
          <rPr>
            <sz val="9"/>
            <color indexed="81"/>
            <rFont val="Tahoma"/>
            <family val="2"/>
          </rPr>
          <t>Tag: DepreciationNonproduction _x000D_
Calculation: 106.53M_x000D_
Label: Depreciation_x000D_
Units: USD_x000D_
Balance: debit_x000D_
Taxonomy: 2015_x000D_
Period: 2015-FY_x000D_
------------------------_x000D_
CID: 0000899749 (HR)_x000D_
Accession: 0000899749-16-000061_x000D_
Report section: (4) Consolidated Statements of Income_x000D_
 by @XBRLAnalyst</t>
        </r>
      </text>
    </comment>
    <comment ref="H32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0000899749 (HR)_x000D_
Accession: 0000899749-16-000061_x000D_
 by @XBRLAnalyst</t>
        </r>
      </text>
    </comment>
    <comment ref="I32" authorId="0">
      <text>
        <r>
          <rPr>
            <sz val="9"/>
            <color indexed="81"/>
            <rFont val="Tahoma"/>
            <family val="2"/>
          </rPr>
          <t>Period: 2015-FY_x000D_
------------------------_x000D_
CID: 0000899749 (HR)_x000D_
Accession: 0000899749-16-000061_x000D_
 by @XBRLAnalyst</t>
        </r>
      </text>
    </comment>
    <comment ref="F33" authorId="0">
      <text>
        <r>
          <rPr>
            <sz val="9"/>
            <color indexed="81"/>
            <rFont val="Tahoma"/>
            <family val="2"/>
          </rPr>
          <t>Tag: DepreciationNonproduction _x000D_
Calculation: 103M_x000D_
Label: Depreciation and amortization of property, plant and equipment and internal use software included in costs and operating expenses_x000D_
Units: USD_x000D_
Balance: debit_x000D_
Taxonomy: 2014_x000D_
Period: 2015-FY_x000D_
------------------------_x000D_
CID: 0001116521 (CIK000111652)_x000D_
Accession: 0001116521-15-000062_x000D_
Report section: (52) Supplementary Financial Information - Consolidated Statements of Operations Information (Details)_x000D_
 by @XBRLAnalyst</t>
        </r>
      </text>
    </comment>
    <comment ref="H33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0001116521 (CIK000111652)_x000D_
Accession: 0001116521-15-000062_x000D_
 by @XBRLAnalyst</t>
        </r>
      </text>
    </comment>
    <comment ref="I33" authorId="0">
      <text>
        <r>
          <rPr>
            <sz val="9"/>
            <color indexed="81"/>
            <rFont val="Tahoma"/>
            <family val="2"/>
          </rPr>
          <t>Period: 2015-FY_x000D_
------------------------_x000D_
CID: 0001116521 (CIK000111652)_x000D_
Accession: 0001116521-15-000062_x000D_
 by @XBRLAnalyst</t>
        </r>
      </text>
    </comment>
    <comment ref="F34" authorId="0">
      <text>
        <r>
          <rPr>
            <sz val="9"/>
            <color indexed="81"/>
            <rFont val="Tahoma"/>
            <family val="2"/>
          </rPr>
          <t>Tag: DepreciationNonproduction _x000D_
Calculation: 101.52M_x000D_
Label: Depreciation_x000D_
Units: USD_x000D_
Balance: debit_x000D_
Taxonomy: 2015_x000D_
Period: 2015-FY_x000D_
------------------------_x000D_
CID: 0001075531 (PCLN)_x000D_
Accession: 0001075531-16-000084_x000D_
Report section: (9) CONSOLIDATED STATEMENTS OF CASH FLOWS_x000D_
 by @XBRLAnalyst</t>
        </r>
      </text>
    </comment>
    <comment ref="H34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0001075531 (PCLN)_x000D_
Accession: 0001075531-16-000084_x000D_
 by @XBRLAnalyst</t>
        </r>
      </text>
    </comment>
    <comment ref="I34" authorId="0">
      <text>
        <r>
          <rPr>
            <sz val="9"/>
            <color indexed="81"/>
            <rFont val="Tahoma"/>
            <family val="2"/>
          </rPr>
          <t>Period: 2015-FY_x000D_
------------------------_x000D_
CID: 0001075531 (PCLN)_x000D_
Accession: 0001075531-16-000084_x000D_
 by @XBRLAnalyst</t>
        </r>
      </text>
    </comment>
    <comment ref="F35" authorId="0">
      <text>
        <r>
          <rPr>
            <sz val="9"/>
            <color indexed="81"/>
            <rFont val="Tahoma"/>
            <family val="2"/>
          </rPr>
          <t>Tag: DepreciationNonproduction _x000D_
Calculation: 101.3M_x000D_
Label: Depreciation and amortization expense of property and equipment_x000D_
Units: USD_x000D_
Balance: debit_x000D_
Taxonomy: 2015_x000D_
Period: 2015-FY_x000D_
------------------------_x000D_
CID: 0000012659 (HRB)_x000D_
Accession: 0001574842-16-000042_x000D_
Report section: (57) Property And Equipment (Narrative) (Details)_x000D_
 by @XBRLAnalyst</t>
        </r>
      </text>
    </comment>
    <comment ref="H35" authorId="0">
      <text>
        <r>
          <rPr>
            <sz val="9"/>
            <color indexed="81"/>
            <rFont val="Tahoma"/>
            <family val="2"/>
          </rPr>
          <t>[SIC code]: SicCode _x000D_
Taxonomy: 2017_x000D_
Period: 2015-FY_x000D_
------------------------_x000D_
CID: 0000012659 (HRB)_x000D_
Accession: 0001574842-15-000011_x000D_
 by @XBRLAnalyst</t>
        </r>
      </text>
    </comment>
    <comment ref="I35" authorId="0">
      <text>
        <r>
          <rPr>
            <sz val="9"/>
            <color indexed="81"/>
            <rFont val="Tahoma"/>
            <family val="2"/>
          </rPr>
          <t>Period: 2015-FY_x000D_
------------------------_x000D_
CID: 0000012659 (HRB)_x000D_
Accession: 0001574842-15-000011_x000D_
 by @XBRLAnalyst</t>
        </r>
      </text>
    </comment>
  </commentList>
</comments>
</file>

<file path=xl/sharedStrings.xml><?xml version="1.0" encoding="utf-8"?>
<sst xmlns="http://schemas.openxmlformats.org/spreadsheetml/2006/main" count="70" uniqueCount="41">
  <si>
    <t>Company Name</t>
  </si>
  <si>
    <t>CID</t>
  </si>
  <si>
    <t>Year</t>
  </si>
  <si>
    <t>Period</t>
  </si>
  <si>
    <t>us-gaap:DepreciationNonproduction</t>
  </si>
  <si>
    <t>MITSUBISHI UFJ FINANCIAL GROUP INC</t>
  </si>
  <si>
    <t>FY</t>
  </si>
  <si>
    <t>DELTA AIR LINES INC /DE/</t>
  </si>
  <si>
    <t>LOWES COMPANIES INC</t>
  </si>
  <si>
    <t>ENTERGY CORP /DE/</t>
  </si>
  <si>
    <t>CAPITAL ONE FINANCIAL CORP</t>
  </si>
  <si>
    <t>QUALCOMM INC/DE</t>
  </si>
  <si>
    <t>BAXTER INTERNATIONAL INC</t>
  </si>
  <si>
    <t>TJX COMPANIES INC /DE/</t>
  </si>
  <si>
    <t>BB&amp;T CORP</t>
  </si>
  <si>
    <t>MACERICH CO</t>
  </si>
  <si>
    <t>HERC HOLDINGS INC</t>
  </si>
  <si>
    <t>HERTZ CORP</t>
  </si>
  <si>
    <t>HILTON WORLDWIDE HOLDINGS INC.</t>
  </si>
  <si>
    <t>US BANCORP \DE\</t>
  </si>
  <si>
    <t>GATX CORP</t>
  </si>
  <si>
    <t>FIFTH THIRD BANCORP</t>
  </si>
  <si>
    <t>STARWOOD HOTELS &amp; RESORTS WORLDWIDE, LLC</t>
  </si>
  <si>
    <t>AMERISOURCEBERGEN CORP</t>
  </si>
  <si>
    <t>VIACOM INC.</t>
  </si>
  <si>
    <t>AVIS BUDGET GROUP, INC.</t>
  </si>
  <si>
    <t>CLOROX CO /DE/</t>
  </si>
  <si>
    <t>HARRIS CORP /DE/</t>
  </si>
  <si>
    <t>DELEK US HOLDINGS, INC.</t>
  </si>
  <si>
    <t>AUTOMATIC DATA PROCESSING INC</t>
  </si>
  <si>
    <t>PRICE T ROWE GROUP INC</t>
  </si>
  <si>
    <t>CEDAR FAIR L P</t>
  </si>
  <si>
    <t>HEALTHCARE REALTY TRUST INC</t>
  </si>
  <si>
    <t>AVAYA INC</t>
  </si>
  <si>
    <t>PRICELINE GROUP INC.</t>
  </si>
  <si>
    <t>H&amp;R BLOCK INC</t>
  </si>
  <si>
    <r>
      <t>XBRLAnalyst by FinDynamics, Inc.</t>
    </r>
    <r>
      <rPr>
        <b/>
        <sz val="14"/>
        <color theme="0"/>
        <rFont val="Calibri"/>
        <family val="2"/>
        <charset val="204"/>
      </rPr>
      <t>©</t>
    </r>
    <r>
      <rPr>
        <b/>
        <sz val="14"/>
        <color theme="0"/>
        <rFont val="Bell MT"/>
        <family val="1"/>
      </rPr>
      <t xml:space="preserve">  </t>
    </r>
  </si>
  <si>
    <t>TOP COMPANIES WITH HIGHEST DEPRECIATION EXPENSE FOR YEAR 2015</t>
  </si>
  <si>
    <t>Rank</t>
  </si>
  <si>
    <t>SIC CODE</t>
  </si>
  <si>
    <t>SIC DESCRIPTION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</si>
</sst>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3"/>
      <name val="Calibri"/>
      <family val="2"/>
      <scheme val="minor"/>
    </font>
    <font>
      <b/>
      <sz val="14"/>
      <color theme="0"/>
      <name val="Bell MT"/>
      <family val="1"/>
    </font>
    <font>
      <b/>
      <sz val="14"/>
      <color theme="0"/>
      <name val="Calibri"/>
      <family val="2"/>
      <charset val="204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Fon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3" borderId="0" xfId="2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Charts Background" xfId="2"/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</xdr:col>
      <xdr:colOff>523315</xdr:colOff>
      <xdr:row>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787A4FC-C91C-4A25-A721-526F275CB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5" y="0"/>
          <a:ext cx="932890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showGridLines="0" tabSelected="1" topLeftCell="B1" workbookViewId="0">
      <selection activeCell="I12" sqref="I12"/>
    </sheetView>
  </sheetViews>
  <sheetFormatPr defaultRowHeight="15"/>
  <cols>
    <col min="2" max="2" width="36.5703125" customWidth="1"/>
    <col min="3" max="3" width="8.7109375" customWidth="1"/>
    <col min="4" max="4" width="12.140625" style="1" customWidth="1"/>
    <col min="5" max="5" width="9.28515625" style="1" customWidth="1"/>
    <col min="6" max="6" width="35.5703125" style="2" bestFit="1" customWidth="1"/>
    <col min="7" max="7" width="2.140625" customWidth="1"/>
    <col min="8" max="8" width="10.7109375" style="1" customWidth="1"/>
    <col min="9" max="9" width="63.5703125" bestFit="1" customWidth="1"/>
  </cols>
  <sheetData>
    <row r="1" spans="1:9" ht="15" customHeight="1">
      <c r="A1" s="16" t="s">
        <v>36</v>
      </c>
      <c r="B1" s="16"/>
      <c r="C1" s="16"/>
      <c r="D1" s="16"/>
      <c r="E1" s="16"/>
      <c r="F1" s="16"/>
    </row>
    <row r="2" spans="1:9" ht="15" customHeight="1">
      <c r="A2" s="16"/>
      <c r="B2" s="16"/>
      <c r="C2" s="16"/>
      <c r="D2" s="16"/>
      <c r="E2" s="16"/>
      <c r="F2" s="16"/>
    </row>
    <row r="3" spans="1:9" ht="18.75">
      <c r="A3" s="17" t="s">
        <v>37</v>
      </c>
      <c r="B3" s="17"/>
      <c r="C3" s="17"/>
      <c r="D3" s="17"/>
      <c r="E3" s="17"/>
      <c r="F3" s="17"/>
    </row>
    <row r="4" spans="1:9" ht="21" customHeight="1"/>
    <row r="5" spans="1:9" s="15" customFormat="1" ht="18.75" customHeight="1">
      <c r="A5" s="11" t="s">
        <v>38</v>
      </c>
      <c r="B5" s="12" t="s">
        <v>0</v>
      </c>
      <c r="C5" s="13" t="s">
        <v>1</v>
      </c>
      <c r="D5" s="13" t="s">
        <v>2</v>
      </c>
      <c r="E5" s="13" t="s">
        <v>3</v>
      </c>
      <c r="F5" s="14" t="s">
        <v>4</v>
      </c>
      <c r="H5" s="20" t="s">
        <v>39</v>
      </c>
      <c r="I5" s="21" t="s">
        <v>40</v>
      </c>
    </row>
    <row r="6" spans="1:9">
      <c r="A6" s="9">
        <v>1</v>
      </c>
      <c r="B6" s="3" t="s">
        <v>5</v>
      </c>
      <c r="C6" s="3">
        <v>67088</v>
      </c>
      <c r="D6" s="4">
        <v>2015</v>
      </c>
      <c r="E6" s="4" t="s">
        <v>6</v>
      </c>
      <c r="F6" s="7">
        <f>FinValue(C6, F$5, D6, E6)</f>
        <v>108659000000</v>
      </c>
      <c r="H6" s="22">
        <f>XBRLFact(C6,"[SIC CODE]","2015-FY")</f>
        <v>6029</v>
      </c>
      <c r="I6" s="18" t="str">
        <f>XBRLFact(C6,"[SIC DESCRIPTION]","2015-FY")</f>
        <v>COMMERCIAL BANKS, NEC</v>
      </c>
    </row>
    <row r="7" spans="1:9">
      <c r="A7" s="9">
        <v>2</v>
      </c>
      <c r="B7" s="3" t="s">
        <v>7</v>
      </c>
      <c r="C7" s="3">
        <v>27904</v>
      </c>
      <c r="D7" s="4">
        <v>2015</v>
      </c>
      <c r="E7" s="4" t="s">
        <v>6</v>
      </c>
      <c r="F7" s="7">
        <f>FinValue(C7, F$5, D7, E7)</f>
        <v>1800000000</v>
      </c>
      <c r="H7" s="22">
        <f>XBRLFact(C7,"[SIC CODE]","2015-FY")</f>
        <v>4512</v>
      </c>
      <c r="I7" s="18" t="str">
        <f>XBRLFact(C7,"[SIC DESCRIPTION]","2015-FY")</f>
        <v>AIR TRANSPORTATION, SCHEDULED</v>
      </c>
    </row>
    <row r="8" spans="1:9">
      <c r="A8" s="9">
        <v>3</v>
      </c>
      <c r="B8" s="3" t="s">
        <v>8</v>
      </c>
      <c r="C8" s="3">
        <v>60667</v>
      </c>
      <c r="D8" s="4">
        <v>2015</v>
      </c>
      <c r="E8" s="4" t="s">
        <v>6</v>
      </c>
      <c r="F8" s="7">
        <f>FinValue(C8, F$5, D8, E8)</f>
        <v>1485000000</v>
      </c>
      <c r="H8" s="22">
        <f>XBRLFact(C8,"[SIC CODE]","2015-FY")</f>
        <v>5211</v>
      </c>
      <c r="I8" s="18" t="str">
        <f>XBRLFact(C8,"[SIC DESCRIPTION]","2015-FY")</f>
        <v>RETAIL-LUMBER &amp; OTHER BUILDING MATERIALS DEALERS</v>
      </c>
    </row>
    <row r="9" spans="1:9">
      <c r="A9" s="9">
        <v>4</v>
      </c>
      <c r="B9" s="3" t="s">
        <v>9</v>
      </c>
      <c r="C9" s="3">
        <v>65984</v>
      </c>
      <c r="D9" s="4">
        <v>2015</v>
      </c>
      <c r="E9" s="4" t="s">
        <v>6</v>
      </c>
      <c r="F9" s="7">
        <f>FinValue(C9, F$5, D9, E9)</f>
        <v>1337276000</v>
      </c>
      <c r="H9" s="22">
        <f>XBRLFact(C9,"[SIC CODE]","2015-FY")</f>
        <v>4911</v>
      </c>
      <c r="I9" s="18" t="str">
        <f>XBRLFact(C9,"[SIC DESCRIPTION]","2015-FY")</f>
        <v>ELECTRIC SERVICES</v>
      </c>
    </row>
    <row r="10" spans="1:9">
      <c r="A10" s="9">
        <v>5</v>
      </c>
      <c r="B10" s="3" t="s">
        <v>10</v>
      </c>
      <c r="C10" s="3">
        <v>927628</v>
      </c>
      <c r="D10" s="4">
        <v>2015</v>
      </c>
      <c r="E10" s="4" t="s">
        <v>6</v>
      </c>
      <c r="F10" s="7">
        <f>FinValue(C10, F$5, D10, E10)</f>
        <v>638000000</v>
      </c>
      <c r="H10" s="22">
        <f>XBRLFact(C10,"[SIC CODE]","2015-FY")</f>
        <v>6021</v>
      </c>
      <c r="I10" s="18" t="str">
        <f>XBRLFact(C10,"[SIC DESCRIPTION]","2015-FY")</f>
        <v>NATIONAL COMMERCIAL BANKS</v>
      </c>
    </row>
    <row r="11" spans="1:9">
      <c r="A11" s="9">
        <v>6</v>
      </c>
      <c r="B11" s="3" t="s">
        <v>11</v>
      </c>
      <c r="C11" s="3">
        <v>804328</v>
      </c>
      <c r="D11" s="4">
        <v>2015</v>
      </c>
      <c r="E11" s="4" t="s">
        <v>6</v>
      </c>
      <c r="F11" s="7">
        <f>FinValue(C11, F$5, D11, E11)</f>
        <v>625000000</v>
      </c>
      <c r="H11" s="22">
        <f>XBRLFact(C11,"[SIC CODE]","2015-FY")</f>
        <v>3663</v>
      </c>
      <c r="I11" s="18" t="str">
        <f>XBRLFact(C11,"[SIC DESCRIPTION]","2015-FY")</f>
        <v>RADIO &amp; TV BROADCASTING &amp; COMMUNICATIONS EQUIPMENT</v>
      </c>
    </row>
    <row r="12" spans="1:9">
      <c r="A12" s="9">
        <v>7</v>
      </c>
      <c r="B12" s="3" t="s">
        <v>12</v>
      </c>
      <c r="C12" s="3">
        <v>10456</v>
      </c>
      <c r="D12" s="4">
        <v>2015</v>
      </c>
      <c r="E12" s="4" t="s">
        <v>6</v>
      </c>
      <c r="F12" s="7">
        <f>FinValue(C12, F$5, D12, E12)</f>
        <v>597000000</v>
      </c>
      <c r="H12" s="22">
        <f>XBRLFact(C12,"[SIC CODE]","2015-FY")</f>
        <v>3841</v>
      </c>
      <c r="I12" s="18" t="str">
        <f>XBRLFact(C12,"[SIC DESCRIPTION]","2015-FY")</f>
        <v>SURGICAL &amp; MEDICAL INSTRUMENTS &amp; APPARATUS</v>
      </c>
    </row>
    <row r="13" spans="1:9">
      <c r="A13" s="9">
        <v>8</v>
      </c>
      <c r="B13" s="3" t="s">
        <v>13</v>
      </c>
      <c r="C13" s="3">
        <v>109198</v>
      </c>
      <c r="D13" s="4">
        <v>2015</v>
      </c>
      <c r="E13" s="4" t="s">
        <v>6</v>
      </c>
      <c r="F13" s="7">
        <f>FinValue(C13, F$5, D13, E13)</f>
        <v>595600000</v>
      </c>
      <c r="H13" s="22">
        <f>XBRLFact(C13,"[SIC CODE]","2015-FY")</f>
        <v>5651</v>
      </c>
      <c r="I13" s="18" t="str">
        <f>XBRLFact(C13,"[SIC DESCRIPTION]","2015-FY")</f>
        <v>RETAIL-FAMILY CLOTHING STORES</v>
      </c>
    </row>
    <row r="14" spans="1:9">
      <c r="A14" s="9">
        <v>9</v>
      </c>
      <c r="B14" s="3" t="s">
        <v>14</v>
      </c>
      <c r="C14" s="3">
        <v>92230</v>
      </c>
      <c r="D14" s="4">
        <v>2015</v>
      </c>
      <c r="E14" s="4" t="s">
        <v>6</v>
      </c>
      <c r="F14" s="7">
        <f>FinValue(C14, F$5, D14, E14)</f>
        <v>356000000</v>
      </c>
      <c r="H14" s="22">
        <f>XBRLFact(C14,"[SIC CODE]","2015-FY")</f>
        <v>6021</v>
      </c>
      <c r="I14" s="18" t="str">
        <f>XBRLFact(C14,"[SIC DESCRIPTION]","2015-FY")</f>
        <v>NATIONAL COMMERCIAL BANKS</v>
      </c>
    </row>
    <row r="15" spans="1:9">
      <c r="A15" s="9">
        <v>10</v>
      </c>
      <c r="B15" s="3" t="s">
        <v>15</v>
      </c>
      <c r="C15" s="3">
        <v>912242</v>
      </c>
      <c r="D15" s="4">
        <v>2015</v>
      </c>
      <c r="E15" s="4" t="s">
        <v>6</v>
      </c>
      <c r="F15" s="7">
        <f>FinValue(C15, F$5, D15, E15)</f>
        <v>354977000</v>
      </c>
      <c r="H15" s="22">
        <f>XBRLFact(C15,"[SIC CODE]","2015-FY")</f>
        <v>6798</v>
      </c>
      <c r="I15" s="18" t="str">
        <f>XBRLFact(C15,"[SIC DESCRIPTION]","2015-FY")</f>
        <v>REAL ESTATE INVESTMENT TRUSTS</v>
      </c>
    </row>
    <row r="16" spans="1:9">
      <c r="A16" s="9">
        <v>11</v>
      </c>
      <c r="B16" s="3" t="s">
        <v>16</v>
      </c>
      <c r="C16" s="3">
        <v>1364479</v>
      </c>
      <c r="D16" s="4">
        <v>2015</v>
      </c>
      <c r="E16" s="4" t="s">
        <v>6</v>
      </c>
      <c r="F16" s="7">
        <f>FinValue(C16, F$5, D16, E16)</f>
        <v>352000000</v>
      </c>
      <c r="H16" s="22">
        <f>XBRLFact(C16,"[SIC CODE]","2015-FY")</f>
        <v>7510</v>
      </c>
      <c r="I16" s="18" t="str">
        <f>XBRLFact(C16,"[SIC DESCRIPTION]","2015-FY")</f>
        <v>SERVICES-AUTO RENTAL &amp; LEASING (NO DRIVERS)</v>
      </c>
    </row>
    <row r="17" spans="1:9">
      <c r="A17" s="9">
        <v>12</v>
      </c>
      <c r="B17" s="3" t="s">
        <v>17</v>
      </c>
      <c r="C17" s="3">
        <v>47129</v>
      </c>
      <c r="D17" s="4">
        <v>2015</v>
      </c>
      <c r="E17" s="4" t="s">
        <v>6</v>
      </c>
      <c r="F17" s="7">
        <f>FinValue(C17, F$5, D17, E17)</f>
        <v>352000000</v>
      </c>
      <c r="H17" s="22">
        <f>XBRLFact(C17,"[SIC CODE]","2015-FY")</f>
        <v>7510</v>
      </c>
      <c r="I17" s="18" t="str">
        <f>XBRLFact(C17,"[SIC DESCRIPTION]","2015-FY")</f>
        <v>SERVICES-AUTO RENTAL &amp; LEASING (NO DRIVERS)</v>
      </c>
    </row>
    <row r="18" spans="1:9">
      <c r="A18" s="9">
        <v>13</v>
      </c>
      <c r="B18" s="3" t="s">
        <v>18</v>
      </c>
      <c r="C18" s="3">
        <v>1585689</v>
      </c>
      <c r="D18" s="4">
        <v>2015</v>
      </c>
      <c r="E18" s="4" t="s">
        <v>6</v>
      </c>
      <c r="F18" s="7">
        <f>FinValue(C18, F$5, D18, E18)</f>
        <v>351000000</v>
      </c>
      <c r="H18" s="22">
        <f>XBRLFact(C18,"[SIC CODE]","2015-FY")</f>
        <v>7011</v>
      </c>
      <c r="I18" s="18" t="str">
        <f>XBRLFact(C18,"[SIC DESCRIPTION]","2015-FY")</f>
        <v>HOTELS &amp; MOTELS</v>
      </c>
    </row>
    <row r="19" spans="1:9">
      <c r="A19" s="9">
        <v>14</v>
      </c>
      <c r="B19" s="3" t="s">
        <v>19</v>
      </c>
      <c r="C19" s="3">
        <v>36104</v>
      </c>
      <c r="D19" s="4">
        <v>2015</v>
      </c>
      <c r="E19" s="4" t="s">
        <v>6</v>
      </c>
      <c r="F19" s="7">
        <f>FinValue(C19, F$5, D19, E19)</f>
        <v>307000000</v>
      </c>
      <c r="H19" s="22">
        <f>XBRLFact(C19,"[SIC CODE]","2015-FY")</f>
        <v>6021</v>
      </c>
      <c r="I19" s="18" t="str">
        <f>XBRLFact(C19,"[SIC DESCRIPTION]","2015-FY")</f>
        <v>NATIONAL COMMERCIAL BANKS</v>
      </c>
    </row>
    <row r="20" spans="1:9">
      <c r="A20" s="9">
        <v>15</v>
      </c>
      <c r="B20" s="3" t="s">
        <v>20</v>
      </c>
      <c r="C20" s="3">
        <v>40211</v>
      </c>
      <c r="D20" s="4">
        <v>2015</v>
      </c>
      <c r="E20" s="4" t="s">
        <v>6</v>
      </c>
      <c r="F20" s="7">
        <f>FinValue(C20, F$5, D20, E20)</f>
        <v>290500000</v>
      </c>
      <c r="H20" s="22">
        <f>XBRLFact(C20,"[SIC CODE]","2015-FY")</f>
        <v>4700</v>
      </c>
      <c r="I20" s="18" t="str">
        <f>XBRLFact(C20,"[SIC DESCRIPTION]","2015-FY")</f>
        <v>TRANSPORTATION SERVICES</v>
      </c>
    </row>
    <row r="21" spans="1:9">
      <c r="A21" s="9">
        <v>16</v>
      </c>
      <c r="B21" s="3" t="s">
        <v>21</v>
      </c>
      <c r="C21" s="3">
        <v>35527</v>
      </c>
      <c r="D21" s="4">
        <v>2015</v>
      </c>
      <c r="E21" s="4" t="s">
        <v>6</v>
      </c>
      <c r="F21" s="7">
        <f>FinValue(C21, F$5, D21, E21)</f>
        <v>256000000</v>
      </c>
      <c r="H21" s="22">
        <f>XBRLFact(C21,"[SIC CODE]","2015-FY")</f>
        <v>6022</v>
      </c>
      <c r="I21" s="18" t="str">
        <f>XBRLFact(C21,"[SIC DESCRIPTION]","2015-FY")</f>
        <v>STATE COMMERCIAL BANKS</v>
      </c>
    </row>
    <row r="22" spans="1:9">
      <c r="A22" s="9">
        <v>17</v>
      </c>
      <c r="B22" s="3" t="s">
        <v>22</v>
      </c>
      <c r="C22" s="3">
        <v>316206</v>
      </c>
      <c r="D22" s="4">
        <v>2015</v>
      </c>
      <c r="E22" s="4" t="s">
        <v>6</v>
      </c>
      <c r="F22" s="7">
        <f>FinValue(C22, F$5, D22, E22)</f>
        <v>251000000</v>
      </c>
      <c r="H22" s="22">
        <f>XBRLFact(C22,"[SIC CODE]","2015-FY")</f>
        <v>7011</v>
      </c>
      <c r="I22" s="18" t="str">
        <f>XBRLFact(C22,"[SIC DESCRIPTION]","2015-FY")</f>
        <v>HOTELS &amp; MOTELS</v>
      </c>
    </row>
    <row r="23" spans="1:9">
      <c r="A23" s="9">
        <v>18</v>
      </c>
      <c r="B23" s="3" t="s">
        <v>23</v>
      </c>
      <c r="C23" s="3">
        <v>1140859</v>
      </c>
      <c r="D23" s="4">
        <v>2015</v>
      </c>
      <c r="E23" s="4" t="s">
        <v>6</v>
      </c>
      <c r="F23" s="7">
        <f>FinValue(C23, F$5, D23, E23)</f>
        <v>192144000</v>
      </c>
      <c r="H23" s="22">
        <f>XBRLFact(C23,"[SIC CODE]","2015-FY")</f>
        <v>5122</v>
      </c>
      <c r="I23" s="18" t="str">
        <f>XBRLFact(C23,"[SIC DESCRIPTION]","2015-FY")</f>
        <v>WHOLESALE-DRUGS, PROPRIETARIES &amp; DRUGGISTS' SUNDRIES</v>
      </c>
    </row>
    <row r="24" spans="1:9">
      <c r="A24" s="9">
        <v>19</v>
      </c>
      <c r="B24" s="3" t="s">
        <v>24</v>
      </c>
      <c r="C24" s="3">
        <v>1339947</v>
      </c>
      <c r="D24" s="4">
        <v>2015</v>
      </c>
      <c r="E24" s="4" t="s">
        <v>6</v>
      </c>
      <c r="F24" s="7">
        <f>FinValue(C24, F$5, D24, E24)</f>
        <v>188000000</v>
      </c>
      <c r="H24" s="22">
        <f>XBRLFact(C24,"[SIC CODE]","2015-FY")</f>
        <v>4841</v>
      </c>
      <c r="I24" s="18" t="str">
        <f>XBRLFact(C24,"[SIC DESCRIPTION]","2015-FY")</f>
        <v>CABLE &amp; OTHER PAY TELEVISION SERVICES</v>
      </c>
    </row>
    <row r="25" spans="1:9">
      <c r="A25" s="9">
        <v>20</v>
      </c>
      <c r="B25" s="3" t="s">
        <v>25</v>
      </c>
      <c r="C25" s="3">
        <v>723612</v>
      </c>
      <c r="D25" s="4">
        <v>2015</v>
      </c>
      <c r="E25" s="4" t="s">
        <v>6</v>
      </c>
      <c r="F25" s="7">
        <f>FinValue(C25, F$5, D25, E25)</f>
        <v>159000000</v>
      </c>
      <c r="H25" s="22">
        <f>XBRLFact(C25,"[SIC CODE]","2015-FY")</f>
        <v>7510</v>
      </c>
      <c r="I25" s="18" t="str">
        <f>XBRLFact(C25,"[SIC DESCRIPTION]","2015-FY")</f>
        <v>SERVICES-AUTO RENTAL &amp; LEASING (NO DRIVERS)</v>
      </c>
    </row>
    <row r="26" spans="1:9">
      <c r="A26" s="9">
        <v>21</v>
      </c>
      <c r="B26" s="3" t="s">
        <v>26</v>
      </c>
      <c r="C26" s="3">
        <v>21076</v>
      </c>
      <c r="D26" s="4">
        <v>2015</v>
      </c>
      <c r="E26" s="4" t="s">
        <v>6</v>
      </c>
      <c r="F26" s="7">
        <f>FinValue(C26, F$5, D26, E26)</f>
        <v>157000000</v>
      </c>
      <c r="H26" s="22">
        <f>XBRLFact(C26,"[SIC CODE]","2015-FY")</f>
        <v>2842</v>
      </c>
      <c r="I26" s="18" t="str">
        <f>XBRLFact(C26,"[SIC DESCRIPTION]","2015-FY")</f>
        <v>SPECIALTY CLEANING, POLISHING AND SANITATION PREPARATIONS</v>
      </c>
    </row>
    <row r="27" spans="1:9">
      <c r="A27" s="9">
        <v>22</v>
      </c>
      <c r="B27" s="3" t="s">
        <v>27</v>
      </c>
      <c r="C27" s="3">
        <v>202058</v>
      </c>
      <c r="D27" s="4">
        <v>2015</v>
      </c>
      <c r="E27" s="4" t="s">
        <v>6</v>
      </c>
      <c r="F27" s="7">
        <f>FinValue(C27, F$5, D27, E27)</f>
        <v>155000000</v>
      </c>
      <c r="H27" s="22">
        <f>XBRLFact(C27,"[SIC CODE]","2015-FY")</f>
        <v>3812</v>
      </c>
      <c r="I27" s="18" t="str">
        <f>XBRLFact(C27,"[SIC DESCRIPTION]","2015-FY")</f>
        <v>SEARCH, DETECTION, NAVAGATION, GUIDANCE, AERONAUTICAL SYS</v>
      </c>
    </row>
    <row r="28" spans="1:9">
      <c r="A28" s="9">
        <v>23</v>
      </c>
      <c r="B28" s="3" t="s">
        <v>28</v>
      </c>
      <c r="C28" s="3">
        <v>1351541</v>
      </c>
      <c r="D28" s="4">
        <v>2015</v>
      </c>
      <c r="E28" s="4" t="s">
        <v>6</v>
      </c>
      <c r="F28" s="7">
        <f>FinValue(C28, F$5, D28, E28)</f>
        <v>132700000</v>
      </c>
      <c r="H28" s="22">
        <f>XBRLFact(C28,"[SIC CODE]","2015-FY")</f>
        <v>2911</v>
      </c>
      <c r="I28" s="18" t="str">
        <f>XBRLFact(C28,"[SIC DESCRIPTION]","2015-FY")</f>
        <v>PETROLEUM REFINING</v>
      </c>
    </row>
    <row r="29" spans="1:9">
      <c r="A29" s="9">
        <v>24</v>
      </c>
      <c r="B29" s="3" t="s">
        <v>29</v>
      </c>
      <c r="C29" s="3">
        <v>8670</v>
      </c>
      <c r="D29" s="4">
        <v>2015</v>
      </c>
      <c r="E29" s="4" t="s">
        <v>6</v>
      </c>
      <c r="F29" s="7">
        <f>FinValue(C29, F$5, D29, E29)</f>
        <v>127200000</v>
      </c>
      <c r="H29" s="22">
        <f>XBRLFact(C29,"[SIC CODE]","2015-FY")</f>
        <v>7374</v>
      </c>
      <c r="I29" s="18" t="str">
        <f>XBRLFact(C29,"[SIC DESCRIPTION]","2015-FY")</f>
        <v>SERVICES-COMPUTER PROCESSING &amp; DATA PREPARATION</v>
      </c>
    </row>
    <row r="30" spans="1:9">
      <c r="A30" s="9">
        <v>25</v>
      </c>
      <c r="B30" s="3" t="s">
        <v>30</v>
      </c>
      <c r="C30" s="3">
        <v>1113169</v>
      </c>
      <c r="D30" s="4">
        <v>2015</v>
      </c>
      <c r="E30" s="4" t="s">
        <v>6</v>
      </c>
      <c r="F30" s="7">
        <f>FinValue(C30, F$5, D30, E30)</f>
        <v>126300000</v>
      </c>
      <c r="H30" s="22">
        <f>XBRLFact(C30,"[SIC CODE]","2015-FY")</f>
        <v>6200</v>
      </c>
      <c r="I30" s="18" t="str">
        <f>XBRLFact(C30,"[SIC DESCRIPTION]","2015-FY")</f>
        <v>SECURITY &amp; COMMODITY BROKERS, DEALERS, EXCHANGES &amp; SERVICES</v>
      </c>
    </row>
    <row r="31" spans="1:9">
      <c r="A31" s="9">
        <v>26</v>
      </c>
      <c r="B31" s="3" t="s">
        <v>31</v>
      </c>
      <c r="C31" s="3">
        <v>811532</v>
      </c>
      <c r="D31" s="4">
        <v>2015</v>
      </c>
      <c r="E31" s="4" t="s">
        <v>6</v>
      </c>
      <c r="F31" s="7">
        <f>FinValue(C31, F$5, D31, E31)</f>
        <v>125500000</v>
      </c>
      <c r="H31" s="22">
        <f>XBRLFact(C31,"[SIC CODE]","2015-FY")</f>
        <v>7990</v>
      </c>
      <c r="I31" s="18" t="str">
        <f>XBRLFact(C31,"[SIC DESCRIPTION]","2015-FY")</f>
        <v>SERVICES-MISCELLANEOUS AMUSEMENT &amp; RECREATION</v>
      </c>
    </row>
    <row r="32" spans="1:9">
      <c r="A32" s="9">
        <v>27</v>
      </c>
      <c r="B32" s="3" t="s">
        <v>32</v>
      </c>
      <c r="C32" s="3">
        <v>899749</v>
      </c>
      <c r="D32" s="4">
        <v>2015</v>
      </c>
      <c r="E32" s="4" t="s">
        <v>6</v>
      </c>
      <c r="F32" s="7">
        <f>FinValue(C32, F$5, D32, E32)</f>
        <v>106530000</v>
      </c>
      <c r="H32" s="22">
        <f>XBRLFact(C32,"[SIC CODE]","2015-FY")</f>
        <v>6798</v>
      </c>
      <c r="I32" s="18" t="str">
        <f>XBRLFact(C32,"[SIC DESCRIPTION]","2015-FY")</f>
        <v>REAL ESTATE INVESTMENT TRUSTS</v>
      </c>
    </row>
    <row r="33" spans="1:9">
      <c r="A33" s="9">
        <v>28</v>
      </c>
      <c r="B33" s="3" t="s">
        <v>33</v>
      </c>
      <c r="C33" s="3">
        <v>1116521</v>
      </c>
      <c r="D33" s="4">
        <v>2015</v>
      </c>
      <c r="E33" s="4" t="s">
        <v>6</v>
      </c>
      <c r="F33" s="7">
        <f>FinValue(C33, F$5, D33, E33)</f>
        <v>103000000</v>
      </c>
      <c r="H33" s="22">
        <f>XBRLFact(C33,"[SIC CODE]","2015-FY")</f>
        <v>3661</v>
      </c>
      <c r="I33" s="18" t="str">
        <f>XBRLFact(C33,"[SIC DESCRIPTION]","2015-FY")</f>
        <v>TELEPHONE &amp; TELEGRAPH APPARATUS</v>
      </c>
    </row>
    <row r="34" spans="1:9">
      <c r="A34" s="9">
        <v>29</v>
      </c>
      <c r="B34" s="3" t="s">
        <v>34</v>
      </c>
      <c r="C34" s="3">
        <v>1075531</v>
      </c>
      <c r="D34" s="4">
        <v>2015</v>
      </c>
      <c r="E34" s="4" t="s">
        <v>6</v>
      </c>
      <c r="F34" s="7">
        <f>FinValue(C34, F$5, D34, E34)</f>
        <v>101517000</v>
      </c>
      <c r="H34" s="22">
        <f>XBRLFact(C34,"[SIC CODE]","2015-FY")</f>
        <v>7389</v>
      </c>
      <c r="I34" s="18" t="str">
        <f>XBRLFact(C34,"[SIC DESCRIPTION]","2015-FY")</f>
        <v>SERVICES-BUSINESS SERVICES, NEC</v>
      </c>
    </row>
    <row r="35" spans="1:9">
      <c r="A35" s="10">
        <v>30</v>
      </c>
      <c r="B35" s="5" t="s">
        <v>35</v>
      </c>
      <c r="C35" s="5">
        <v>12659</v>
      </c>
      <c r="D35" s="6">
        <v>2015</v>
      </c>
      <c r="E35" s="6" t="s">
        <v>6</v>
      </c>
      <c r="F35" s="8">
        <f>FinValue(C35, F$5, D35, E35)</f>
        <v>101300000</v>
      </c>
      <c r="H35" s="23">
        <f>XBRLFact(C35,"[SIC CODE]","2015-FY")</f>
        <v>7200</v>
      </c>
      <c r="I35" s="19" t="str">
        <f>XBRLFact(C35,"[SIC DESCRIPTION]","2015-FY")</f>
        <v>SERVICES-PERSONAL SERVICES</v>
      </c>
    </row>
  </sheetData>
  <mergeCells count="2">
    <mergeCell ref="A1:F2"/>
    <mergeCell ref="A3:F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Screen-Deprec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lenie</dc:creator>
  <cp:lastModifiedBy>lenie</cp:lastModifiedBy>
  <dcterms:created xsi:type="dcterms:W3CDTF">2017-01-24T15:26:31Z</dcterms:created>
  <dcterms:modified xsi:type="dcterms:W3CDTF">2017-01-24T20:17:13Z</dcterms:modified>
</cp:coreProperties>
</file>