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lya\Documents\Work\XBRL\Development\Tests\Templates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21" i="1"/>
  <c r="C23" i="1"/>
  <c r="C25" i="1"/>
  <c r="C27" i="1"/>
  <c r="C29" i="1"/>
  <c r="C31" i="1"/>
  <c r="C33" i="1"/>
  <c r="C18" i="1"/>
  <c r="C20" i="1"/>
  <c r="C22" i="1"/>
  <c r="C24" i="1"/>
  <c r="C26" i="1"/>
  <c r="C28" i="1"/>
  <c r="C30" i="1"/>
  <c r="C32" i="1"/>
  <c r="C34" i="1"/>
  <c r="C7" i="1"/>
  <c r="C9" i="1"/>
  <c r="C11" i="1"/>
  <c r="C13" i="1"/>
  <c r="C15" i="1"/>
  <c r="C17" i="1"/>
  <c r="C6" i="1"/>
  <c r="C8" i="1"/>
  <c r="C10" i="1"/>
  <c r="C12" i="1"/>
  <c r="C14" i="1"/>
  <c r="C16" i="1"/>
  <c r="D11" i="1"/>
  <c r="D12" i="1"/>
  <c r="D33" i="1"/>
  <c r="D17" i="1"/>
  <c r="D22" i="1"/>
  <c r="D6" i="1"/>
  <c r="D31" i="1"/>
  <c r="D15" i="1"/>
  <c r="D20" i="1"/>
  <c r="D21" i="1"/>
  <c r="D26" i="1"/>
  <c r="D10" i="1"/>
  <c r="D27" i="1"/>
  <c r="D24" i="1"/>
  <c r="D8" i="1"/>
  <c r="D25" i="1"/>
  <c r="D9" i="1"/>
  <c r="D30" i="1"/>
  <c r="D14" i="1"/>
  <c r="D23" i="1"/>
  <c r="D28" i="1"/>
  <c r="D5" i="1"/>
  <c r="D7" i="1"/>
  <c r="D29" i="1"/>
  <c r="D13" i="1"/>
  <c r="D34" i="1"/>
  <c r="D18" i="1"/>
  <c r="D19" i="1"/>
  <c r="D32" i="1"/>
  <c r="D16" i="1"/>
  <c r="C5" i="1"/>
</calcChain>
</file>

<file path=xl/comments1.xml><?xml version="1.0" encoding="utf-8"?>
<comments xmlns="http://schemas.openxmlformats.org/spreadsheetml/2006/main">
  <authors>
    <author>FinDynamics</author>
  </authors>
  <commentList>
    <comment ref="D5" authorId="0" shapeId="0">
      <text>
        <r>
          <rPr>
            <sz val="9"/>
            <color indexed="81"/>
            <rFont val="Tahoma"/>
            <family val="2"/>
          </rPr>
          <t>[Revenue]: SalesRevenueNet _x000D_
Calculation: 31.82B_x000D_
Label: Net sales_x000D_
Units: USD_x000D_
Balance: credit_x000D_
Taxonomy: tid (2015)_x000D_
Period: 2014-FY_x000D_
------------------------_x000D_
CIK: 0000066740 (MMM)_x000D_
Accession: 0001104659-15-009560_x000D_
Report section: (2) Consolidated Statement of Income_x000D_
 by @XBRLAnalyst</t>
        </r>
      </text>
    </comment>
    <comment ref="D6" authorId="0" shapeId="0">
      <text>
        <r>
          <rPr>
            <sz val="9"/>
            <color indexed="81"/>
            <rFont val="Tahoma"/>
            <family val="2"/>
          </rPr>
          <t>[Revenue]: TotalRevenuesNetOfInterestExpenseAfterProvisionsForLosses _x000D_
Calculation: 32.25B_x000D_
Label: Total revenues net of interest expense after provisions for losses_x000D_
Units: USD_x000D_
Balance: credit_x000D_
Taxonomy: tid (2015)_x000D_
Period: 2014-FY_x000D_
------------------------_x000D_
CIK: 0000004962 (AXP)_x000D_
Accession: 0001193125-15-059931_x000D_
Report section: (2) Consolidated Statements of Income_x000D_
 by @XBRLAnalyst</t>
        </r>
      </text>
    </comment>
    <comment ref="D7" authorId="0" shapeId="0">
      <text>
        <r>
          <rPr>
            <sz val="9"/>
            <color indexed="81"/>
            <rFont val="Tahoma"/>
            <family val="2"/>
          </rPr>
          <t>[Revenue]: Revenues _x000D_
Calculation: 31.36B_x000D_
Label: Total Operating Revenues_x000D_
Units: USD_x000D_
Balance: credit_x000D_
Taxonomy: tid (2015)_x000D_
Period: 2013-Q1_x000D_
------------------------_x000D_
CIK: 0000732717 (T)_x000D_
Accession: 0000732717-15-000016_x000D_
Report section: (2) Consolidated Statements Of Income_x000D_
 by @XBRLAnalyst</t>
        </r>
      </text>
    </comment>
    <comment ref="D8" authorId="0" shapeId="0">
      <text>
        <r>
          <rPr>
            <sz val="9"/>
            <color indexed="81"/>
            <rFont val="Tahoma"/>
            <family val="2"/>
          </rPr>
          <t>[Revenue]: Revenues _x000D_
Calculation: 90.76B_x000D_
Label: Total revenues_x000D_
Units: USD_x000D_
Balance: credit_x000D_
Taxonomy: tid (2015)_x000D_
Period: 2014-FY_x000D_
------------------------_x000D_
CIK: 0000012927 (BA)_x000D_
Accession: 0000012927-15-000011_x000D_
Report section: (2) Consolidated Statements Of Operations_x000D_
 by @XBRLAnalyst</t>
        </r>
      </text>
    </comment>
    <comment ref="D9" authorId="0" shapeId="0">
      <text>
        <r>
          <rPr>
            <sz val="9"/>
            <color indexed="81"/>
            <rFont val="Tahoma"/>
            <family val="2"/>
          </rPr>
          <t>[Revenue]: Revenues _x000D_
Calculation: 55.18B_x000D_
Label: Total sales and revenues_x000D_
Units: USD_x000D_
Balance: credit_x000D_
Taxonomy: tid (2015)_x000D_
Period: 2014-FY_x000D_
------------------------_x000D_
CIK: 0000018230 (CAT)_x000D_
Accession: 0000018230-15-000061_x000D_
Report section: (2) Consolidated Results of Operations_x000D_
 by @XBRLAnalyst</t>
        </r>
      </text>
    </comment>
    <comment ref="D10" authorId="0" shapeId="0">
      <text>
        <r>
          <rPr>
            <sz val="9"/>
            <color indexed="81"/>
            <rFont val="Tahoma"/>
            <family val="2"/>
          </rPr>
          <t>[Revenue]: Revenues _x000D_
Calculation: 211.97B_x000D_
Label: Total Revenues and Other Income_x000D_
Units: USD_x000D_
Balance: credit_x000D_
Taxonomy: tid (2015)_x000D_
Period: 2014-FY_x000D_
------------------------_x000D_
CIK: 0000093410 (CVX)_x000D_
Accession: 0000093410-15-000010_x000D_
Report section: (2) Consolidated Statement of Income_x000D_
 by @XBRLAnalyst</t>
        </r>
      </text>
    </comment>
    <comment ref="D11" authorId="0" shapeId="0">
      <text>
        <r>
          <rPr>
            <sz val="9"/>
            <color indexed="81"/>
            <rFont val="Tahoma"/>
            <family val="2"/>
          </rPr>
          <t>[Revenue]: SalesRevenueNet _x000D_
Calculation: 47.14B_x000D_
Label: Total revenue_x000D_
Units: USD_x000D_
Balance: credit_x000D_
Taxonomy: tid (2015)_x000D_
Period: 2014-FY_x000D_
------------------------_x000D_
CIK: 0000858877 (CSCO)_x000D_
Accession: 0000858877-15-000070_x000D_
Report section: (4) Consolidated Statements Of Operations_x000D_
 by @XBRLAnalyst</t>
        </r>
      </text>
    </comment>
    <comment ref="D12" authorId="0" shapeId="0">
      <text>
        <r>
          <rPr>
            <sz val="9"/>
            <color indexed="81"/>
            <rFont val="Tahoma"/>
            <family val="2"/>
          </rPr>
          <t>[Revenue]: SalesRevenueGoodsNet _x000D_
Calculation: 46B_x000D_
Label: NET OPERATING REVENUES_x000D_
Units: USD_x000D_
Balance: credit_x000D_
Taxonomy: tid (2015)_x000D_
Period: 2014-FY_x000D_
------------------------_x000D_
CIK: 0000021344 (KO)_x000D_
Accession: 0000021344-15-000005_x000D_
Report section: (2) CONSOLIDATED STATEMENTS OF INCOME_x000D_
 by @XBRLAnalyst</t>
        </r>
      </text>
    </comment>
    <comment ref="D13" authorId="0" shapeId="0">
      <text>
        <r>
          <rPr>
            <sz val="9"/>
            <color indexed="81"/>
            <rFont val="Tahoma"/>
            <family val="2"/>
          </rPr>
          <t>[Revenue]: TotalNetSalesAndOtherIncomeNet _x000D_
Calculation: 36.05B_x000D_
Label: Total_x000D_
Units: USD_x000D_
Balance: credit_x000D_
Taxonomy: tid (2015)_x000D_
Period: 2014-FY_x000D_
------------------------_x000D_
CIK: 0000030554 (DD)_x000D_
Accession: 0000030554-15-000004_x000D_
Report section: (2) Consolidated Income Statements_x000D_
 by @XBRLAnalyst</t>
        </r>
      </text>
    </comment>
    <comment ref="D14" authorId="0" shapeId="0">
      <text>
        <r>
          <rPr>
            <sz val="9"/>
            <color indexed="81"/>
            <rFont val="Tahoma"/>
            <family val="2"/>
          </rPr>
          <t>[Revenue]: TotalRevenuesAndOtherIncome _x000D_
Calculation: 411.94B_x000D_
Label: Total revenues and other income_x000D_
Units: USD_x000D_
Balance: credit_x000D_
Taxonomy: tid (2015)_x000D_
Period: 2014-FY_x000D_
------------------------_x000D_
CIK: 0000034088 (XOM)_x000D_
Accession: 0000034088-15-000013_x000D_
Report section: (2) Consolidated Statement Of Income_x000D_
 by @XBRLAnalyst</t>
        </r>
      </text>
    </comment>
    <comment ref="D15" authorId="0" shapeId="0">
      <text>
        <r>
          <rPr>
            <sz val="9"/>
            <color indexed="81"/>
            <rFont val="Tahoma"/>
            <family val="2"/>
          </rPr>
          <t>[Revenue]: Revenues _x000D_
Calculation: 132.21B_x000D_
Label: Total revenues and other income_x000D_
Units: USD_x000D_
Balance: credit_x000D_
Taxonomy: tid (2015)_x000D_
Period: 2014-FY_x000D_
------------------------_x000D_
CIK: 0000040545 (GE)_x000D_
Accession: 0000040545-15-000094_x000D_
Report section: (2) Statement of Earnings_x000D_
 by @XBRLAnalyst</t>
        </r>
      </text>
    </comment>
    <comment ref="D16" authorId="0" shapeId="0">
      <text>
        <r>
          <rPr>
            <sz val="9"/>
            <color indexed="81"/>
            <rFont val="Tahoma"/>
            <family val="2"/>
          </rPr>
          <t>[Revenue]: RevenuesNetOfInterestExpense _x000D_
Calculation: 34.53B_x000D_
Label: Net revenues, including net interest income_x000D_
Units: USD_x000D_
Balance: credit_x000D_
Taxonomy: tid (2015)_x000D_
Period: 2014-FY_x000D_
------------------------_x000D_
CIK: 0000886982 (GS)_x000D_
Accession: 0001193125-15-056785_x000D_
Report section: (2) Consolidated Statements of Earnings_x000D_
 by @XBRLAnalyst</t>
        </r>
      </text>
    </comment>
    <comment ref="D17" authorId="0" shapeId="0">
      <text>
        <r>
          <rPr>
            <sz val="9"/>
            <color indexed="81"/>
            <rFont val="Tahoma"/>
            <family val="2"/>
          </rPr>
          <t>[Revenue]: SalesRevenueNet _x000D_
Calculation: 78.81B_x000D_
Label: NET SALES_x000D_
Units: USD_x000D_
Balance: credit_x000D_
Taxonomy: tid (2015)_x000D_
Period: 2014-FY_x000D_
------------------------_x000D_
CIK: 0000354950 (HD)_x000D_
Accession: 0000354950-15-000035_x000D_
Report section: (4) Consolidated Statements of Earnings_x000D_
 by @XBRLAnalyst</t>
        </r>
      </text>
    </comment>
    <comment ref="D18" authorId="0" shapeId="0">
      <text>
        <r>
          <rPr>
            <sz val="9"/>
            <color indexed="81"/>
            <rFont val="Tahoma"/>
            <family val="2"/>
          </rPr>
          <t>[Revenue]: SalesRevenueNet _x000D_
Calculation: 55.87B_x000D_
Label: Net revenue_x000D_
Units: USD_x000D_
Balance: credit_x000D_
Taxonomy: tid (2015)_x000D_
Period: 2014-FY_x000D_
------------------------_x000D_
CIK: 0000050863 (INTC)_x000D_
Accession: 0000050863-15-000038_x000D_
Report section: (2) Consolidated Statements of Income_x000D_
 by @XBRLAnalyst</t>
        </r>
      </text>
    </comment>
    <comment ref="D19" authorId="0" shapeId="0">
      <text>
        <r>
          <rPr>
            <sz val="9"/>
            <color indexed="81"/>
            <rFont val="Tahoma"/>
            <family val="2"/>
          </rPr>
          <t>[Revenue]: Revenues _x000D_
Calculation: 92.79B_x000D_
Label: Total revenue (Note T)_x000D_
Units: USD_x000D_
Balance: credit_x000D_
Taxonomy: tid (2015)_x000D_
Period: 2014-FY_x000D_
------------------------_x000D_
CIK: 0000051143 (IBM)_x000D_
Accession: 0001047469-15-001106_x000D_
Report section: (2) Consolidated Statement of Earnings_x000D_
 by @XBRLAnalyst</t>
        </r>
      </text>
    </comment>
    <comment ref="D20" authorId="0" shapeId="0">
      <text>
        <r>
          <rPr>
            <sz val="9"/>
            <color indexed="81"/>
            <rFont val="Tahoma"/>
            <family val="2"/>
          </rPr>
          <t>[Revenue]: SalesRevenueGoodsNet _x000D_
Calculation: 74.33B_x000D_
Label: Sales to customers_x000D_
Units: USD_x000D_
Balance: credit_x000D_
Taxonomy: tid (2015)_x000D_
Period: 2014-FY_x000D_
------------------------_x000D_
CIK: 0000200406 (JNJ)_x000D_
Accession: 0000200406-15-000004_x000D_
Report section: (4) Consolidated Statements of Earnings_x000D_
 by @XBRLAnalyst</t>
        </r>
      </text>
    </comment>
    <comment ref="D21" authorId="0" shapeId="0">
      <text>
        <r>
          <rPr>
            <sz val="9"/>
            <color indexed="81"/>
            <rFont val="Tahoma"/>
            <family val="2"/>
          </rPr>
          <t>[Revenue]: Revenues - ProvisionForLoanLeaseAndOtherLosses _x000D_
Calculation: 94.21B -3.14B_x000D_
Label: Total net revenue; Provision for credit losses_x000D_
Units: USD_x000D_
Balance: credit_x000D_
Taxonomy: tid (2015)_x000D_
Period: 2014-FY_x000D_
------------------------_x000D_
CIK: 0000019617 (JPM)_x000D_
Accession: 0000019617-15-000272_x000D_
Report section: (2) Consolidated Statements of Income_x000D_
 by @XBRLAnalyst</t>
        </r>
      </text>
    </comment>
    <comment ref="D22" authorId="0" shapeId="0">
      <text>
        <r>
          <rPr>
            <sz val="9"/>
            <color indexed="81"/>
            <rFont val="Tahoma"/>
            <family val="2"/>
          </rPr>
          <t>[Revenue]: Revenues _x000D_
Calculation: 27.44B_x000D_
Label: Total revenues_x000D_
Units: USD_x000D_
Balance: credit_x000D_
Taxonomy: tid (2015)_x000D_
Period: 2014-FY_x000D_
------------------------_x000D_
CIK: 0000063908 (MCD)_x000D_
Accession: 0000063908-15-000016_x000D_
Report section: (2) Consolidated Statement of Income_x000D_
 by @XBRLAnalyst</t>
        </r>
      </text>
    </comment>
    <comment ref="D23" authorId="0" shapeId="0">
      <text>
        <r>
          <rPr>
            <sz val="9"/>
            <color indexed="81"/>
            <rFont val="Tahoma"/>
            <family val="2"/>
          </rPr>
          <t>[Revenue]: SalesRevenueGoodsNet _x000D_
Calculation: 42.24B_x000D_
Label: Sales_x000D_
Units: USD_x000D_
Balance: credit_x000D_
Taxonomy: tid (2015)_x000D_
Period: 2014-FY_x000D_
------------------------_x000D_
CIK: 0000310158 (MRK)_x000D_
Accession: 0000310158-15-000005_x000D_
Report section: (2) Consolidated Statement of Income_x000D_
 by @XBRLAnalyst</t>
        </r>
      </text>
    </comment>
    <comment ref="D24" authorId="0" shapeId="0">
      <text>
        <r>
          <rPr>
            <sz val="9"/>
            <color indexed="81"/>
            <rFont val="Tahoma"/>
            <family val="2"/>
          </rPr>
          <t>[Revenue]: SalesRevenueNet _x000D_
Calculation: 86.83B_x000D_
Label: Revenue_x000D_
Units: USD_x000D_
Balance: credit_x000D_
Taxonomy: tid (2015)_x000D_
Period: 2014-FY_x000D_
------------------------_x000D_
CIK: 0000789019 (MSFT)_x000D_
Accession: 0001193125-15-353706_x000D_
Report section: (2) INCOME STATEMENTS_x000D_
 by @XBRLAnalyst</t>
        </r>
      </text>
    </comment>
    <comment ref="D25" authorId="0" shapeId="0">
      <text>
        <r>
          <rPr>
            <sz val="9"/>
            <color indexed="81"/>
            <rFont val="Tahoma"/>
            <family val="2"/>
          </rPr>
          <t>[Revenue]: SalesRevenueNet _x000D_
Calculation: 27.8B_x000D_
Label: Revenues_x000D_
Units: USD_x000D_
Balance: credit_x000D_
Taxonomy: tid (2015)_x000D_
Period: 2014-FY_x000D_
------------------------_x000D_
CIK: 0000320187 (NKE)_x000D_
Accession: 0000320187-15-000113_x000D_
Report section: (2) Consolidated Statements Of Income_x000D_
 by @XBRLAnalyst</t>
        </r>
      </text>
    </comment>
    <comment ref="D26" authorId="0" shapeId="0">
      <text>
        <r>
          <rPr>
            <sz val="9"/>
            <color indexed="81"/>
            <rFont val="Tahoma"/>
            <family val="2"/>
          </rPr>
          <t>[Revenue]: SalesRevenueGoodsNet _x000D_
Calculation: 49.61B_x000D_
Label: Revenues_x000D_
Units: USD_x000D_
Balance: credit_x000D_
Taxonomy: tid (2015)_x000D_
Period: 2014-FY_x000D_
------------------------_x000D_
CIK: 0000078003 (PFE)_x000D_
Accession: 0000078003-15-000014_x000D_
Report section: (2) Consolidated Statements of Income_x000D_
 by @XBRLAnalyst</t>
        </r>
      </text>
    </comment>
    <comment ref="D27" authorId="0" shapeId="0">
      <text>
        <r>
          <rPr>
            <sz val="9"/>
            <color indexed="81"/>
            <rFont val="Tahoma"/>
            <family val="2"/>
          </rPr>
          <t>[Revenue]: SalesRevenueNet _x000D_
Calculation: 74.4B_x000D_
Label: NET SALES_x000D_
Units: USD_x000D_
Balance: credit_x000D_
Taxonomy: tid (2015)_x000D_
Period: 2014-FY_x000D_
------------------------_x000D_
CIK: 0000080424 (PG)_x000D_
Accession: 0000080424-15-000101_x000D_
Report section: (2) CONSOLIDATED STATEMENTS OF EARNINGS_x000D_
 by @XBRLAnalyst</t>
        </r>
      </text>
    </comment>
    <comment ref="D28" authorId="0" shapeId="0">
      <text>
        <r>
          <rPr>
            <sz val="9"/>
            <color indexed="81"/>
            <rFont val="Tahoma"/>
            <family val="2"/>
          </rPr>
          <t>[Revenue]: Revenues _x000D_
Calculation: 27.16B_x000D_
Label: Total revenues_x000D_
Units: USD_x000D_
Balance: credit_x000D_
Taxonomy: tid (2015)_x000D_
Period: 2014-FY_x000D_
------------------------_x000D_
CIK: 0000086312 (TRV)_x000D_
Accession: 0001047469-15-000743_x000D_
Report section: (2) Consolidated Statement of Income_x000D_
 by @XBRLAnalyst</t>
        </r>
      </text>
    </comment>
    <comment ref="D29" authorId="0" shapeId="0">
      <text>
        <r>
          <rPr>
            <sz val="9"/>
            <color indexed="81"/>
            <rFont val="Tahoma"/>
            <family val="2"/>
          </rPr>
          <t>[Revenue]: SalesRevenueNet _x000D_
Calculation: 65.1B_x000D_
Label: Net Sales_x000D_
Units: USD_x000D_
Balance: credit_x000D_
Taxonomy: tid (2015)_x000D_
Period: 2014-FY_x000D_
------------------------_x000D_
CIK: 0000101829 (UTX)_x000D_
Accession: 0000101829-15-000005_x000D_
Report section: (2) Consolidated Statement of Operations_x000D_
 by @XBRLAnalyst</t>
        </r>
      </text>
    </comment>
    <comment ref="D30" authorId="0" shapeId="0">
      <text>
        <r>
          <rPr>
            <sz val="9"/>
            <color indexed="81"/>
            <rFont val="Tahoma"/>
            <family val="2"/>
          </rPr>
          <t>[Revenue]: Revenues _x000D_
Calculation: 130.47B_x000D_
Label: Total revenues_x000D_
Units: USD_x000D_
Balance: credit_x000D_
Taxonomy: tid (2015)_x000D_
Period: 2014-FY_x000D_
------------------------_x000D_
CIK: 0000731766 (UNH)_x000D_
Accession: 0000731766-15-000007_x000D_
Report section: (4) Consolidated Statements of Operations_x000D_
 by @XBRLAnalyst</t>
        </r>
      </text>
    </comment>
    <comment ref="D31" authorId="0" shapeId="0">
      <text>
        <r>
          <rPr>
            <sz val="9"/>
            <color indexed="81"/>
            <rFont val="Tahoma"/>
            <family val="2"/>
          </rPr>
          <t>[Revenue]: Revenues _x000D_
Calculation: 127.08B_x000D_
Label: Operating Revenues_x000D_
Units: USD_x000D_
Balance: credit_x000D_
Taxonomy: tid (2015)_x000D_
Period: 2014-FY_x000D_
------------------------_x000D_
CIK: 0000732712 (VZ)_x000D_
Accession: 0001193125-15-057710_x000D_
Report section: (2) Consolidated Statements of Income_x000D_
 by @XBRLAnalyst</t>
        </r>
      </text>
    </comment>
    <comment ref="D32" authorId="0" shapeId="0">
      <text>
        <r>
          <rPr>
            <sz val="9"/>
            <color indexed="81"/>
            <rFont val="Tahoma"/>
            <family val="2"/>
          </rPr>
          <t>[Revenue]: Revenues _x000D_
Calculation: 12.7B_x000D_
Label: Total operating revenues_x000D_
Units: USD_x000D_
Balance: credit_x000D_
Taxonomy: tid (2015)_x000D_
Period: 2014-FY_x000D_
------------------------_x000D_
CIK: 0001403161 (V)_x000D_
Accession: 0001403161-15-000013_x000D_
Report section: (4) CONSOLIDATED STATEMENTS OF OPERATIONS_x000D_
 by @XBRLAnalyst</t>
        </r>
      </text>
    </comment>
    <comment ref="D33" authorId="0" shapeId="0">
      <text>
        <r>
          <rPr>
            <sz val="9"/>
            <color indexed="81"/>
            <rFont val="Tahoma"/>
            <family val="2"/>
          </rPr>
          <t>[Revenue]: Revenues _x000D_
Calculation: 476.29B_x000D_
Label: Total revenues_x000D_
Units: USD_x000D_
Balance: credit_x000D_
Taxonomy: tid (2015)_x000D_
Period: 2014-FY_x000D_
------------------------_x000D_
CIK: 0000104169 (WMT)_x000D_
Accession: 0000104169-15-000011_x000D_
Report section: (2) Consolidated Statements Of Income_x000D_
 by @XBRLAnalyst</t>
        </r>
      </text>
    </comment>
    <comment ref="D34" authorId="0" shapeId="0">
      <text>
        <r>
          <rPr>
            <sz val="9"/>
            <color indexed="81"/>
            <rFont val="Tahoma"/>
            <family val="2"/>
          </rPr>
          <t>[Revenue]: SalesRevenueNet _x000D_
Calculation: 48.81B_x000D_
Label: Total revenues_x000D_
Units: USD_x000D_
Balance: credit_x000D_
Taxonomy: tid (2015)_x000D_
Period: 2014-FY_x000D_
------------------------_x000D_
CIK: 0001001039 (DIS)_x000D_
Accession: 0001001039-15-000255_x000D_
Report section: (2) CONSOLIDATED STATEMENTS OF INCOME_x000D_
 by @XBRLAnalyst</t>
        </r>
      </text>
    </comment>
  </commentList>
</comments>
</file>

<file path=xl/sharedStrings.xml><?xml version="1.0" encoding="utf-8"?>
<sst xmlns="http://schemas.openxmlformats.org/spreadsheetml/2006/main" count="35" uniqueCount="35">
  <si>
    <t>0000104169</t>
  </si>
  <si>
    <t>0000066740</t>
  </si>
  <si>
    <t>0000004962</t>
  </si>
  <si>
    <t>0000732717</t>
  </si>
  <si>
    <t>0000012927</t>
  </si>
  <si>
    <t>0000018230</t>
  </si>
  <si>
    <t>0000093410</t>
  </si>
  <si>
    <t>0000858877</t>
  </si>
  <si>
    <t>0000021344</t>
  </si>
  <si>
    <t>0000030554</t>
  </si>
  <si>
    <t>0000034088</t>
  </si>
  <si>
    <t>0000040545</t>
  </si>
  <si>
    <t>0000886982</t>
  </si>
  <si>
    <t>0000354950</t>
  </si>
  <si>
    <t>0000050863</t>
  </si>
  <si>
    <t>0000051143</t>
  </si>
  <si>
    <t>0000200406</t>
  </si>
  <si>
    <t>0000019617</t>
  </si>
  <si>
    <t>0000063908</t>
  </si>
  <si>
    <t>0000310158</t>
  </si>
  <si>
    <t>0000789019</t>
  </si>
  <si>
    <t>0000320187</t>
  </si>
  <si>
    <t>0000078003</t>
  </si>
  <si>
    <t>0000080424</t>
  </si>
  <si>
    <t>0000086312</t>
  </si>
  <si>
    <t>0000101829</t>
  </si>
  <si>
    <t>0000731766</t>
  </si>
  <si>
    <t>0000732712</t>
  </si>
  <si>
    <t>0001403161</t>
  </si>
  <si>
    <t>0001001039</t>
  </si>
  <si>
    <t>CIK code</t>
  </si>
  <si>
    <t>New fast FDFact() function</t>
  </si>
  <si>
    <t>FDFact()</t>
  </si>
  <si>
    <t>XBRLFact()</t>
  </si>
  <si>
    <r>
      <t>XBRLAnalyst by FinDynamics, Inc.</t>
    </r>
    <r>
      <rPr>
        <b/>
        <sz val="11"/>
        <color theme="0"/>
        <rFont val="Calibri"/>
        <family val="2"/>
        <charset val="204"/>
      </rPr>
      <t>©</t>
    </r>
    <r>
      <rPr>
        <b/>
        <sz val="11"/>
        <color theme="0"/>
        <rFont val="Bell MT"/>
        <family val="1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</si>
</sst>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0"/>
      <color theme="3"/>
      <name val="Calibri"/>
      <family val="2"/>
      <scheme val="minor"/>
    </font>
    <font>
      <sz val="14"/>
      <color theme="0"/>
      <name val="Bell MT"/>
      <family val="1"/>
    </font>
    <font>
      <b/>
      <sz val="16"/>
      <color theme="1"/>
      <name val="Bell MT"/>
      <family val="1"/>
    </font>
    <font>
      <b/>
      <sz val="11"/>
      <color theme="0"/>
      <name val="Bell MT"/>
      <family val="1"/>
    </font>
    <font>
      <b/>
      <sz val="11"/>
      <color theme="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FFF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44546A"/>
        <bgColor indexed="64"/>
      </patternFill>
    </fill>
    <fill>
      <gradientFill degree="90">
        <stop position="0">
          <color theme="0"/>
        </stop>
        <stop position="1">
          <color rgb="FFE1E1E1"/>
        </stop>
      </gradient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 applyNumberFormat="0" applyFont="0" applyBorder="0" applyAlignment="0" applyProtection="0">
      <alignment vertical="center"/>
    </xf>
  </cellStyleXfs>
  <cellXfs count="16">
    <xf numFmtId="0" fontId="0" fillId="0" borderId="0" xfId="0"/>
    <xf numFmtId="0" fontId="0" fillId="2" borderId="0" xfId="0" applyFill="1"/>
    <xf numFmtId="0" fontId="5" fillId="4" borderId="0" xfId="2" applyFont="1" applyFill="1" applyAlignment="1">
      <alignment vertical="center"/>
    </xf>
    <xf numFmtId="0" fontId="6" fillId="5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 horizontal="left" vertical="center"/>
    </xf>
    <xf numFmtId="0" fontId="7" fillId="4" borderId="0" xfId="2" applyFont="1" applyFill="1" applyAlignment="1">
      <alignment horizontal="center" vertical="center"/>
    </xf>
    <xf numFmtId="0" fontId="0" fillId="6" borderId="1" xfId="0" quotePrefix="1" applyFill="1" applyBorder="1"/>
    <xf numFmtId="43" fontId="0" fillId="6" borderId="2" xfId="1" applyFont="1" applyFill="1" applyBorder="1"/>
    <xf numFmtId="43" fontId="0" fillId="6" borderId="3" xfId="1" applyFont="1" applyFill="1" applyBorder="1"/>
    <xf numFmtId="0" fontId="0" fillId="6" borderId="4" xfId="0" quotePrefix="1" applyFill="1" applyBorder="1"/>
    <xf numFmtId="43" fontId="0" fillId="6" borderId="0" xfId="1" applyFont="1" applyFill="1" applyBorder="1"/>
    <xf numFmtId="43" fontId="0" fillId="6" borderId="5" xfId="1" applyFont="1" applyFill="1" applyBorder="1"/>
    <xf numFmtId="0" fontId="0" fillId="6" borderId="6" xfId="0" quotePrefix="1" applyFill="1" applyBorder="1"/>
    <xf numFmtId="43" fontId="0" fillId="6" borderId="7" xfId="1" applyFont="1" applyFill="1" applyBorder="1"/>
    <xf numFmtId="43" fontId="0" fillId="6" borderId="8" xfId="1" applyFont="1" applyFill="1" applyBorder="1"/>
    <xf numFmtId="0" fontId="3" fillId="7" borderId="0" xfId="0" applyFont="1" applyFill="1" applyAlignment="1">
      <alignment horizontal="center" vertical="center"/>
    </xf>
  </cellXfs>
  <cellStyles count="3">
    <cellStyle name="Charts Background" xfId="2"/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38101</xdr:rowOff>
    </xdr:from>
    <xdr:to>
      <xdr:col>2</xdr:col>
      <xdr:colOff>16249</xdr:colOff>
      <xdr:row>1</xdr:row>
      <xdr:rowOff>152401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38101"/>
          <a:ext cx="806824" cy="30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212"/>
  <sheetViews>
    <sheetView tabSelected="1" workbookViewId="0">
      <selection activeCell="G13" sqref="G13"/>
    </sheetView>
  </sheetViews>
  <sheetFormatPr defaultRowHeight="15" x14ac:dyDescent="0.25"/>
  <cols>
    <col min="1" max="1" width="9.140625" style="1"/>
    <col min="2" max="2" width="12.28515625" customWidth="1"/>
    <col min="3" max="4" width="19" bestFit="1" customWidth="1"/>
    <col min="5" max="36" width="9.140625" style="1"/>
  </cols>
  <sheetData>
    <row r="1" spans="2:4" s="1" customFormat="1" ht="15" customHeight="1" x14ac:dyDescent="0.25">
      <c r="B1" s="2"/>
      <c r="C1" s="5" t="s">
        <v>34</v>
      </c>
      <c r="D1" s="5"/>
    </row>
    <row r="2" spans="2:4" s="1" customFormat="1" ht="15.75" customHeight="1" x14ac:dyDescent="0.25">
      <c r="B2" s="2"/>
      <c r="C2" s="5"/>
      <c r="D2" s="5"/>
    </row>
    <row r="3" spans="2:4" s="1" customFormat="1" ht="27" customHeight="1" x14ac:dyDescent="0.25">
      <c r="B3" s="3"/>
      <c r="C3" s="4" t="s">
        <v>31</v>
      </c>
      <c r="D3" s="4"/>
    </row>
    <row r="4" spans="2:4" ht="21.75" customHeight="1" x14ac:dyDescent="0.25">
      <c r="B4" s="15" t="s">
        <v>30</v>
      </c>
      <c r="C4" s="15" t="s">
        <v>32</v>
      </c>
      <c r="D4" s="15" t="s">
        <v>33</v>
      </c>
    </row>
    <row r="5" spans="2:4" x14ac:dyDescent="0.25">
      <c r="B5" s="6" t="s">
        <v>1</v>
      </c>
      <c r="C5" s="7">
        <f>_xll.FDFact("CIK:"&amp;B5,"[Revenue]",2014,"FY")</f>
        <v>31821000000</v>
      </c>
      <c r="D5" s="8">
        <f>_xll.XBRLFact(B5,"[Revenue]",2014,"FY")</f>
        <v>31821000000</v>
      </c>
    </row>
    <row r="6" spans="2:4" x14ac:dyDescent="0.25">
      <c r="B6" s="9" t="s">
        <v>2</v>
      </c>
      <c r="C6" s="10">
        <f>_xll.FDFact("CIK:"&amp;B6,"[Revenue]",2014,"FY")</f>
        <v>32247999999.999996</v>
      </c>
      <c r="D6" s="11">
        <f>_xll.XBRLFact(B6,"[Revenue]",2014,"FY")</f>
        <v>32247999999.999996</v>
      </c>
    </row>
    <row r="7" spans="2:4" x14ac:dyDescent="0.25">
      <c r="B7" s="9" t="s">
        <v>3</v>
      </c>
      <c r="C7" s="10">
        <f>_xll.FDFact("CIK:"&amp;B7,"[Revenue]",2014,"FY")</f>
        <v>132447000000</v>
      </c>
      <c r="D7" s="11">
        <f>_xll.XBRLFact(B7,"[Revenue]",2013,"Q1")</f>
        <v>31355999999.999996</v>
      </c>
    </row>
    <row r="8" spans="2:4" x14ac:dyDescent="0.25">
      <c r="B8" s="9" t="s">
        <v>4</v>
      </c>
      <c r="C8" s="10">
        <f>_xll.FDFact("CIK:"&amp;B8,"[Revenue]",2014,"FY")</f>
        <v>90762000000</v>
      </c>
      <c r="D8" s="11">
        <f>_xll.XBRLFact(B8,"[Revenue]",2014,"FY")</f>
        <v>90762000000</v>
      </c>
    </row>
    <row r="9" spans="2:4" x14ac:dyDescent="0.25">
      <c r="B9" s="9" t="s">
        <v>5</v>
      </c>
      <c r="C9" s="10">
        <f>_xll.FDFact("CIK:"&amp;B9,"[Revenue]",2014,"FY")</f>
        <v>55184000000</v>
      </c>
      <c r="D9" s="11">
        <f>_xll.XBRLFact(B9,"[Revenue]",2014,"FY")</f>
        <v>55184000000</v>
      </c>
    </row>
    <row r="10" spans="2:4" x14ac:dyDescent="0.25">
      <c r="B10" s="9" t="s">
        <v>6</v>
      </c>
      <c r="C10" s="10">
        <f>_xll.FDFact("CIK:"&amp;B10,"[Revenue]",2014,"FY")</f>
        <v>211970000000</v>
      </c>
      <c r="D10" s="11">
        <f>_xll.XBRLFact(B10,"[Revenue]",2014,"FY")</f>
        <v>211970000000</v>
      </c>
    </row>
    <row r="11" spans="2:4" x14ac:dyDescent="0.25">
      <c r="B11" s="9" t="s">
        <v>7</v>
      </c>
      <c r="C11" s="10">
        <f>_xll.FDFact("CIK:"&amp;B11,"[Revenue]",2014,"FY")</f>
        <v>47142000000</v>
      </c>
      <c r="D11" s="11">
        <f>_xll.XBRLFact(B11,"[Revenue]",2014,"FY")</f>
        <v>47142000000</v>
      </c>
    </row>
    <row r="12" spans="2:4" x14ac:dyDescent="0.25">
      <c r="B12" s="9" t="s">
        <v>8</v>
      </c>
      <c r="C12" s="10">
        <f>_xll.FDFact("CIK:"&amp;B12,"[Revenue]",2014,"FY")</f>
        <v>45998000000</v>
      </c>
      <c r="D12" s="11">
        <f>_xll.XBRLFact(B12,"[Revenue]",2014,"FY")</f>
        <v>45998000000</v>
      </c>
    </row>
    <row r="13" spans="2:4" x14ac:dyDescent="0.25">
      <c r="B13" s="9" t="s">
        <v>9</v>
      </c>
      <c r="C13" s="10">
        <f>_xll.FDFact("CIK:"&amp;B13,"[Revenue]",2014,"FY")</f>
        <v>36046000000</v>
      </c>
      <c r="D13" s="11">
        <f>_xll.XBRLFact(B13,"[Revenue]",2014,"FY")</f>
        <v>36046000000</v>
      </c>
    </row>
    <row r="14" spans="2:4" x14ac:dyDescent="0.25">
      <c r="B14" s="9" t="s">
        <v>10</v>
      </c>
      <c r="C14" s="10">
        <f>_xll.FDFact("CIK:"&amp;B14,"[Revenue]",2014,"FY")</f>
        <v>411939000000.00006</v>
      </c>
      <c r="D14" s="11">
        <f>_xll.XBRLFact(B14,"[Revenue]",2014,"FY")</f>
        <v>411939000000.00006</v>
      </c>
    </row>
    <row r="15" spans="2:4" x14ac:dyDescent="0.25">
      <c r="B15" s="9" t="s">
        <v>11</v>
      </c>
      <c r="C15" s="10">
        <f>_xll.FDFact("CIK:"&amp;B15,"[Revenue]",2014,"FY")</f>
        <v>148589000000</v>
      </c>
      <c r="D15" s="11">
        <f>_xll.XBRLFact(B15,"[Revenue]",2014,"FY")</f>
        <v>132208000000</v>
      </c>
    </row>
    <row r="16" spans="2:4" x14ac:dyDescent="0.25">
      <c r="B16" s="9" t="s">
        <v>12</v>
      </c>
      <c r="C16" s="10">
        <f>_xll.FDFact("CIK:"&amp;B16,"[Revenue]",2014,"FY")</f>
        <v>34528000000</v>
      </c>
      <c r="D16" s="11">
        <f>_xll.XBRLFact(B16,"[Revenue]",2014,"FY")</f>
        <v>34528000000</v>
      </c>
    </row>
    <row r="17" spans="2:4" x14ac:dyDescent="0.25">
      <c r="B17" s="9" t="s">
        <v>13</v>
      </c>
      <c r="C17" s="10">
        <f>_xll.FDFact("CIK:"&amp;B17,"[Revenue]",2014,"FY")</f>
        <v>78812000000</v>
      </c>
      <c r="D17" s="11">
        <f>_xll.XBRLFact(B17,"[Revenue]",2014,"FY")</f>
        <v>78812000000</v>
      </c>
    </row>
    <row r="18" spans="2:4" x14ac:dyDescent="0.25">
      <c r="B18" s="9" t="s">
        <v>14</v>
      </c>
      <c r="C18" s="10">
        <f>_xll.FDFact("CIK:"&amp;B18,"[Revenue]",2014,"FY")</f>
        <v>55870000000</v>
      </c>
      <c r="D18" s="11">
        <f>_xll.XBRLFact(B18,"[Revenue]",2014,"FY")</f>
        <v>55870000000</v>
      </c>
    </row>
    <row r="19" spans="2:4" x14ac:dyDescent="0.25">
      <c r="B19" s="9" t="s">
        <v>15</v>
      </c>
      <c r="C19" s="10">
        <f>_xll.FDFact("CIK:"&amp;B19,"[Revenue]",2014,"FY")</f>
        <v>92793000000</v>
      </c>
      <c r="D19" s="11">
        <f>_xll.XBRLFact(B19,"[Revenue]",2014,"FY")</f>
        <v>92793000000</v>
      </c>
    </row>
    <row r="20" spans="2:4" x14ac:dyDescent="0.25">
      <c r="B20" s="9" t="s">
        <v>16</v>
      </c>
      <c r="C20" s="10">
        <f>_xll.FDFact("CIK:"&amp;B20,"[Revenue]",2014,"FY")</f>
        <v>74331000000</v>
      </c>
      <c r="D20" s="11">
        <f>_xll.XBRLFact(B20,"[Revenue]",2014,"FY")</f>
        <v>74331000000</v>
      </c>
    </row>
    <row r="21" spans="2:4" x14ac:dyDescent="0.25">
      <c r="B21" s="9" t="s">
        <v>17</v>
      </c>
      <c r="C21" s="10">
        <f>_xll.FDFact("CIK:"&amp;B21,"[Revenue]",2014,"FY")</f>
        <v>91066000000</v>
      </c>
      <c r="D21" s="11">
        <f>_xll.XBRLFact(B21,"[Revenue]",2014,"FY")</f>
        <v>91066000000</v>
      </c>
    </row>
    <row r="22" spans="2:4" x14ac:dyDescent="0.25">
      <c r="B22" s="9" t="s">
        <v>18</v>
      </c>
      <c r="C22" s="10">
        <f>_xll.FDFact("CIK:"&amp;B22,"[Revenue]",2014,"FY")</f>
        <v>27441300000</v>
      </c>
      <c r="D22" s="11">
        <f>_xll.XBRLFact(B22,"[Revenue]",2014,"FY")</f>
        <v>27441300000</v>
      </c>
    </row>
    <row r="23" spans="2:4" x14ac:dyDescent="0.25">
      <c r="B23" s="9" t="s">
        <v>19</v>
      </c>
      <c r="C23" s="10">
        <f>_xll.FDFact("CIK:"&amp;B23,"[Revenue]",2014,"FY")</f>
        <v>42237000000</v>
      </c>
      <c r="D23" s="11">
        <f>_xll.XBRLFact(B23,"[Revenue]",2014,"FY")</f>
        <v>42237000000</v>
      </c>
    </row>
    <row r="24" spans="2:4" x14ac:dyDescent="0.25">
      <c r="B24" s="9" t="s">
        <v>20</v>
      </c>
      <c r="C24" s="10">
        <f>_xll.FDFact("CIK:"&amp;B24,"[Revenue]",2014,"FY")</f>
        <v>86833000000</v>
      </c>
      <c r="D24" s="11">
        <f>_xll.XBRLFact(B24,"[Revenue]",2014,"FY")</f>
        <v>86833000000</v>
      </c>
    </row>
    <row r="25" spans="2:4" x14ac:dyDescent="0.25">
      <c r="B25" s="9" t="s">
        <v>21</v>
      </c>
      <c r="C25" s="10">
        <f>_xll.FDFact("CIK:"&amp;B25,"[Revenue]",2014,"FY")</f>
        <v>27799000000</v>
      </c>
      <c r="D25" s="11">
        <f>_xll.XBRLFact(B25,"[Revenue]",2014,"FY")</f>
        <v>27799000000</v>
      </c>
    </row>
    <row r="26" spans="2:4" x14ac:dyDescent="0.25">
      <c r="B26" s="9" t="s">
        <v>22</v>
      </c>
      <c r="C26" s="10">
        <f>_xll.FDFact("CIK:"&amp;B26,"[Revenue]",2014,"FY")</f>
        <v>49605000000</v>
      </c>
      <c r="D26" s="11">
        <f>_xll.XBRLFact(B26,"[Revenue]",2014,"FY")</f>
        <v>49605000000</v>
      </c>
    </row>
    <row r="27" spans="2:4" x14ac:dyDescent="0.25">
      <c r="B27" s="9" t="s">
        <v>23</v>
      </c>
      <c r="C27" s="10">
        <f>_xll.FDFact("CIK:"&amp;B27,"[Revenue]",2014,"FY")</f>
        <v>83062000000</v>
      </c>
      <c r="D27" s="11">
        <f>_xll.XBRLFact(B27,"[Revenue]",2014,"FY")</f>
        <v>74401000000</v>
      </c>
    </row>
    <row r="28" spans="2:4" x14ac:dyDescent="0.25">
      <c r="B28" s="9" t="s">
        <v>24</v>
      </c>
      <c r="C28" s="10">
        <f>_xll.FDFact("CIK:"&amp;B28,"[Revenue]",2014,"FY")</f>
        <v>27162000000</v>
      </c>
      <c r="D28" s="11">
        <f>_xll.XBRLFact(B28,"[Revenue]",2014,"FY")</f>
        <v>27162000000</v>
      </c>
    </row>
    <row r="29" spans="2:4" x14ac:dyDescent="0.25">
      <c r="B29" s="9" t="s">
        <v>25</v>
      </c>
      <c r="C29" s="10">
        <f>_xll.FDFact("CIK:"&amp;B29,"[Revenue]",2014,"FY")</f>
        <v>65100000000.000008</v>
      </c>
      <c r="D29" s="11">
        <f>_xll.XBRLFact(B29,"[Revenue]",2014,"FY")</f>
        <v>65100000000.000008</v>
      </c>
    </row>
    <row r="30" spans="2:4" x14ac:dyDescent="0.25">
      <c r="B30" s="9" t="s">
        <v>26</v>
      </c>
      <c r="C30" s="10">
        <f>_xll.FDFact("CIK:"&amp;B30,"[Revenue]",2014,"FY")</f>
        <v>130474000000</v>
      </c>
      <c r="D30" s="11">
        <f>_xll.XBRLFact(B30,"[Revenue]",2014,"FY")</f>
        <v>130474000000</v>
      </c>
    </row>
    <row r="31" spans="2:4" x14ac:dyDescent="0.25">
      <c r="B31" s="9" t="s">
        <v>27</v>
      </c>
      <c r="C31" s="10">
        <f>_xll.FDFact("CIK:"&amp;B31,"[Revenue]",2014,"FY")</f>
        <v>127078999999.99998</v>
      </c>
      <c r="D31" s="11">
        <f>_xll.XBRLFact(B31,"[Revenue]",2014,"FY")</f>
        <v>127078999999.99998</v>
      </c>
    </row>
    <row r="32" spans="2:4" x14ac:dyDescent="0.25">
      <c r="B32" s="9" t="s">
        <v>28</v>
      </c>
      <c r="C32" s="10">
        <f>_xll.FDFact("CIK:"&amp;B32,"[Revenue]",2014,"FY")</f>
        <v>12702000000</v>
      </c>
      <c r="D32" s="11">
        <f>_xll.XBRLFact(B32,"[Revenue]",2014,"FY")</f>
        <v>12702000000</v>
      </c>
    </row>
    <row r="33" spans="2:4" x14ac:dyDescent="0.25">
      <c r="B33" s="9" t="s">
        <v>0</v>
      </c>
      <c r="C33" s="10">
        <f>_xll.FDFact("CIK:"&amp;B33,"[Revenue]",2014,"FY")</f>
        <v>476294000000.00006</v>
      </c>
      <c r="D33" s="11">
        <f>_xll.XBRLFact(B33,"[Revenue]",2014,"FY")</f>
        <v>476294000000.00006</v>
      </c>
    </row>
    <row r="34" spans="2:4" x14ac:dyDescent="0.25">
      <c r="B34" s="12" t="s">
        <v>29</v>
      </c>
      <c r="C34" s="13">
        <f>_xll.FDFact("CIK:"&amp;B34,"[Revenue]",2014,"FY")</f>
        <v>48813000000</v>
      </c>
      <c r="D34" s="14">
        <f>_xll.XBRLFact(B34,"[Revenue]",2014,"FY")</f>
        <v>48813000000</v>
      </c>
    </row>
    <row r="35" spans="2:4" s="1" customFormat="1" x14ac:dyDescent="0.25"/>
    <row r="36" spans="2:4" s="1" customFormat="1" x14ac:dyDescent="0.25"/>
    <row r="37" spans="2:4" s="1" customFormat="1" x14ac:dyDescent="0.25"/>
    <row r="38" spans="2:4" s="1" customFormat="1" x14ac:dyDescent="0.25"/>
    <row r="39" spans="2:4" s="1" customFormat="1" x14ac:dyDescent="0.25"/>
    <row r="40" spans="2:4" s="1" customFormat="1" x14ac:dyDescent="0.25"/>
    <row r="41" spans="2:4" s="1" customFormat="1" x14ac:dyDescent="0.25"/>
    <row r="42" spans="2:4" s="1" customFormat="1" x14ac:dyDescent="0.25"/>
    <row r="43" spans="2:4" s="1" customFormat="1" x14ac:dyDescent="0.25"/>
    <row r="44" spans="2:4" s="1" customFormat="1" x14ac:dyDescent="0.25"/>
    <row r="45" spans="2:4" s="1" customFormat="1" x14ac:dyDescent="0.25"/>
    <row r="46" spans="2:4" s="1" customFormat="1" x14ac:dyDescent="0.25"/>
    <row r="47" spans="2:4" s="1" customFormat="1" x14ac:dyDescent="0.25"/>
    <row r="48" spans="2:4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</sheetData>
  <mergeCells count="2">
    <mergeCell ref="C1:D2"/>
    <mergeCell ref="C3:D3"/>
  </mergeCells>
  <pageMargins left="0.7" right="0.7" top="0.75" bottom="0.75" header="0.3" footer="0.3"/>
  <pageSetup orientation="portrait" horizontalDpi="4294967293" vertic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FinDynamics</dc:creator>
  <cp:lastModifiedBy>FinDynamics</cp:lastModifiedBy>
  <dcterms:created xsi:type="dcterms:W3CDTF">2015-12-19T01:37:28Z</dcterms:created>
  <dcterms:modified xsi:type="dcterms:W3CDTF">2015-12-23T06:53:10Z</dcterms:modified>
</cp:coreProperties>
</file>