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80" windowWidth="22995" windowHeight="8955"/>
  </bookViews>
  <sheets>
    <sheet name="Historical" sheetId="5" r:id="rId1"/>
  </sheets>
  <calcPr calcId="145621"/>
</workbook>
</file>

<file path=xl/calcChain.xml><?xml version="1.0" encoding="utf-8"?>
<calcChain xmlns="http://schemas.openxmlformats.org/spreadsheetml/2006/main">
  <c r="B9" i="5" l="1" a="1"/>
  <c r="B19" i="5" a="1"/>
  <c r="A5" i="5"/>
  <c r="B6" i="5" a="1"/>
  <c r="E6" i="5" l="1"/>
  <c r="D6" i="5"/>
  <c r="G6" i="5"/>
  <c r="H6" i="5"/>
  <c r="B6" i="5"/>
  <c r="C6" i="5"/>
  <c r="F6" i="5"/>
  <c r="F19" i="5"/>
  <c r="H20" i="5"/>
  <c r="C22" i="5"/>
  <c r="G21" i="5"/>
  <c r="E22" i="5"/>
  <c r="G23" i="5"/>
  <c r="B25" i="5"/>
  <c r="H26" i="5"/>
  <c r="G19" i="5"/>
  <c r="B21" i="5"/>
  <c r="D20" i="5"/>
  <c r="F22" i="5"/>
  <c r="H24" i="5"/>
  <c r="D19" i="5"/>
  <c r="C21" i="5"/>
  <c r="H21" i="5"/>
  <c r="C23" i="5"/>
  <c r="E24" i="5"/>
  <c r="B24" i="5"/>
  <c r="G24" i="5"/>
  <c r="B26" i="5"/>
  <c r="B20" i="5"/>
  <c r="G20" i="5"/>
  <c r="B22" i="5"/>
  <c r="D23" i="5"/>
  <c r="F21" i="5"/>
  <c r="H23" i="5"/>
  <c r="C26" i="5"/>
  <c r="E23" i="5"/>
  <c r="C24" i="5"/>
  <c r="E25" i="5"/>
  <c r="G26" i="5"/>
  <c r="D26" i="5"/>
  <c r="C19" i="5"/>
  <c r="E20" i="5"/>
  <c r="D22" i="5"/>
  <c r="B23" i="5"/>
  <c r="D24" i="5"/>
  <c r="E26" i="5"/>
  <c r="E21" i="5"/>
  <c r="F26" i="5"/>
  <c r="D21" i="5"/>
  <c r="H25" i="5"/>
  <c r="H19" i="5"/>
  <c r="G22" i="5"/>
  <c r="F25" i="5"/>
  <c r="H22" i="5"/>
  <c r="E19" i="5"/>
  <c r="F24" i="5"/>
  <c r="B19" i="5"/>
  <c r="F23" i="5"/>
  <c r="G25" i="5"/>
  <c r="C20" i="5"/>
  <c r="D25" i="5"/>
  <c r="F20" i="5"/>
  <c r="C25" i="5"/>
  <c r="C10" i="5"/>
  <c r="E12" i="5"/>
  <c r="G14" i="5"/>
  <c r="C9" i="5"/>
  <c r="E11" i="5"/>
  <c r="G13" i="5"/>
  <c r="B16" i="5"/>
  <c r="H9" i="5"/>
  <c r="C12" i="5"/>
  <c r="E14" i="5"/>
  <c r="G16" i="5"/>
  <c r="C11" i="5"/>
  <c r="E13" i="5"/>
  <c r="G15" i="5"/>
  <c r="G10" i="5"/>
  <c r="B13" i="5"/>
  <c r="D15" i="5"/>
  <c r="G9" i="5"/>
  <c r="B12" i="5"/>
  <c r="D14" i="5"/>
  <c r="F16" i="5"/>
  <c r="E10" i="5"/>
  <c r="G12" i="5"/>
  <c r="B15" i="5"/>
  <c r="E9" i="5"/>
  <c r="G11" i="5"/>
  <c r="B14" i="5"/>
  <c r="D16" i="5"/>
  <c r="B9" i="5"/>
  <c r="D11" i="5"/>
  <c r="F13" i="5"/>
  <c r="H15" i="5"/>
  <c r="D10" i="5"/>
  <c r="F12" i="5"/>
  <c r="H14" i="5"/>
  <c r="H16" i="5"/>
  <c r="B11" i="5"/>
  <c r="D13" i="5"/>
  <c r="F15" i="5"/>
  <c r="B10" i="5"/>
  <c r="D12" i="5"/>
  <c r="F14" i="5"/>
  <c r="H11" i="5"/>
  <c r="C13" i="5"/>
  <c r="H13" i="5"/>
  <c r="C15" i="5"/>
  <c r="C14" i="5"/>
  <c r="E15" i="5"/>
  <c r="C16" i="5"/>
  <c r="E16" i="5"/>
  <c r="D9" i="5"/>
  <c r="F10" i="5"/>
  <c r="F9" i="5"/>
  <c r="H10" i="5"/>
  <c r="F11" i="5"/>
  <c r="H12" i="5"/>
</calcChain>
</file>

<file path=xl/comments1.xml><?xml version="1.0" encoding="utf-8"?>
<comments xmlns="http://schemas.openxmlformats.org/spreadsheetml/2006/main">
  <authors>
    <author>Ilya</author>
  </authors>
  <commentList>
    <comment ref="A5" authorId="0">
      <text>
        <r>
          <rPr>
            <sz val="9"/>
            <color indexed="81"/>
            <rFont val="Tahoma"/>
            <family val="2"/>
            <charset val="204"/>
          </rPr>
          <t>Period: FY-2012_x000D_
------------------------_x000D_
CIK: 0000104169 (WMT)_x000D_
Accession: 0001193125-12-134679</t>
        </r>
      </text>
    </comment>
    <comment ref="A6" authorId="0">
      <text>
        <r>
          <rPr>
            <sz val="9"/>
            <color indexed="81"/>
            <rFont val="Tahoma"/>
            <family val="2"/>
            <charset val="204"/>
          </rPr>
          <t xml:space="preserve">[106] </t>
        </r>
      </text>
    </comment>
    <comment ref="B6" authorId="0">
      <text>
        <r>
          <rPr>
            <sz val="9"/>
            <color indexed="81"/>
            <rFont val="Tahoma"/>
            <family val="2"/>
            <charset val="204"/>
          </rPr>
          <t>Period: Q1-2012_x000D_
------------------------_x000D_
CIK: 0000104169 (WMT)_x000D_
Accession: 0001193125-11-158587</t>
        </r>
      </text>
    </comment>
    <comment ref="C6" authorId="0">
      <text>
        <r>
          <rPr>
            <sz val="9"/>
            <color indexed="81"/>
            <rFont val="Tahoma"/>
            <family val="2"/>
            <charset val="204"/>
          </rPr>
          <t>Period: Q2-2012_x000D_
------------------------_x000D_
CIK: 0000104169 (WMT)_x000D_
Accession: 0001193125-11-238857</t>
        </r>
      </text>
    </comment>
    <comment ref="D6" authorId="0">
      <text>
        <r>
          <rPr>
            <sz val="9"/>
            <color indexed="81"/>
            <rFont val="Tahoma"/>
            <family val="2"/>
            <charset val="204"/>
          </rPr>
          <t>Period: Q3-2012_x000D_
------------------------_x000D_
CIK: 0000104169 (WMT)_x000D_
Accession: 0001193125-11-335177</t>
        </r>
      </text>
    </comment>
    <comment ref="E6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6" authorId="0">
      <text>
        <r>
          <rPr>
            <sz val="9"/>
            <color indexed="81"/>
            <rFont val="Tahoma"/>
            <family val="2"/>
            <charset val="204"/>
          </rPr>
          <t>Period: FY-2012_x000D_
------------------------_x000D_
CIK: 0000104169 (WMT)_x000D_
Accession: 0001193125-12-134679</t>
        </r>
      </text>
    </comment>
    <comment ref="G6" authorId="0">
      <text>
        <r>
          <rPr>
            <sz val="9"/>
            <color indexed="81"/>
            <rFont val="Tahoma"/>
            <family val="2"/>
            <charset val="204"/>
          </rPr>
          <t>Period: Q1-2013_x000D_
------------------------_x000D_
CIK: 0000104169 (WMT)_x000D_
Accession: 0001445305-12-001926</t>
        </r>
      </text>
    </comment>
    <comment ref="H6" authorId="0">
      <text>
        <r>
          <rPr>
            <sz val="9"/>
            <color indexed="81"/>
            <rFont val="Tahoma"/>
            <family val="2"/>
            <charset val="204"/>
          </rPr>
          <t>Period: Q2-2013_x000D_
------------------------_x000D_
CIK: 0000104169 (WMT)_x000D_
Accession: 0000104169-12-000014</t>
        </r>
      </text>
    </comment>
    <comment ref="A9" authorId="0">
      <text>
        <r>
          <rPr>
            <sz val="9"/>
            <color indexed="81"/>
            <rFont val="Tahoma"/>
            <family val="2"/>
            <charset val="204"/>
          </rPr>
          <t>ID: 201</t>
        </r>
      </text>
    </comment>
    <comment ref="B9" authorId="0">
      <text>
        <r>
          <rPr>
            <sz val="9"/>
            <color indexed="81"/>
            <rFont val="Tahoma"/>
            <family val="2"/>
            <charset val="204"/>
          </rPr>
          <t>Tag: Revenues _x000D_
Label: Revenues, total_x000D_
Units: USD_x000D_
Balance: credit_x000D_
Period: Q1-2012_x000D_
------------------------_x000D_
CIK: 0000104169 (WMT)_x000D_
Accession: 0001193125-11-158587</t>
        </r>
      </text>
    </comment>
    <comment ref="C9" authorId="0">
      <text>
        <r>
          <rPr>
            <sz val="9"/>
            <color indexed="81"/>
            <rFont val="Tahoma"/>
            <family val="2"/>
            <charset val="204"/>
          </rPr>
          <t>Tag: SalesRevenueNet _x000D_
Label: Net sales_x000D_
Units: USD_x000D_
Balance: credit_x000D_
Period: Q2-2012_x000D_
------------------------_x000D_
CIK: 0000104169 (WMT)_x000D_
Accession: 0001193125-11-238857</t>
        </r>
      </text>
    </comment>
    <comment ref="D9" authorId="0">
      <text>
        <r>
          <rPr>
            <sz val="9"/>
            <color indexed="81"/>
            <rFont val="Tahoma"/>
            <family val="2"/>
            <charset val="204"/>
          </rPr>
          <t>Tag: SalesRevenueNet _x000D_
Label: Net sales_x000D_
Units: USD_x000D_
Balance: credit_x000D_
Period: Q3-2012_x000D_
------------------------_x000D_
CIK: 0000104169 (WMT)_x000D_
Accession: 0001193125-11-335177</t>
        </r>
      </text>
    </comment>
    <comment ref="E9" authorId="0">
      <text>
        <r>
          <rPr>
            <sz val="9"/>
            <color indexed="81"/>
            <rFont val="Tahoma"/>
            <family val="2"/>
            <charset val="204"/>
          </rPr>
          <t>Tag: SalesRevenueNet _x000D_
Label: Net sales_x000D_
Units: USD_x000D_
Balance: credit_x000D_
Period: Q4-2012_x000D_
------------------------_x000D_
CIK: 0000104169 (WMT)_x000D_
Accession: 0001193125-12-134679</t>
        </r>
      </text>
    </comment>
    <comment ref="F9" authorId="0">
      <text>
        <r>
          <rPr>
            <sz val="9"/>
            <color indexed="81"/>
            <rFont val="Tahoma"/>
            <family val="2"/>
            <charset val="204"/>
          </rPr>
          <t>Tag: SalesRevenueNet _x000D_
Label: Net sales_x000D_
Units: USD_x000D_
Balance: credit_x000D_
Period: FY-2012_x000D_
------------------------_x000D_
CIK: 0000104169 (WMT)_x000D_
Accession: 0001193125-12-134679</t>
        </r>
      </text>
    </comment>
    <comment ref="G9" authorId="0">
      <text>
        <r>
          <rPr>
            <sz val="9"/>
            <color indexed="81"/>
            <rFont val="Tahoma"/>
            <family val="2"/>
            <charset val="204"/>
          </rPr>
          <t>Tag: SalesRevenueNet _x000D_
Label: Net sales_x000D_
Units: USD_x000D_
Balance: credit_x000D_
Period: Q1-2013_x000D_
------------------------_x000D_
CIK: 0000104169 (WMT)_x000D_
Accession: 0001445305-12-001926</t>
        </r>
      </text>
    </comment>
    <comment ref="H9" authorId="0">
      <text>
        <r>
          <rPr>
            <sz val="9"/>
            <color indexed="81"/>
            <rFont val="Tahoma"/>
            <family val="2"/>
            <charset val="204"/>
          </rPr>
          <t>Tag: Revenues _x000D_
Label: Total revenues_x000D_
Units: USD_x000D_
Balance: credit_x000D_
Period: Q2-2013_x000D_
------------------------_x000D_
CIK: 0000104169 (WMT)_x000D_
Accession: 0000104169-13-000037</t>
        </r>
      </text>
    </comment>
    <comment ref="A10" authorId="0">
      <text>
        <r>
          <rPr>
            <sz val="9"/>
            <color indexed="81"/>
            <rFont val="Tahoma"/>
            <family val="2"/>
            <charset val="204"/>
          </rPr>
          <t>ID: 204</t>
        </r>
      </text>
    </comment>
    <comment ref="B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Q1-2012_x000D_
------------------------_x000D_
CIK: 0000104169 (WMT)_x000D_
Accession: 0001193125-11-158587</t>
        </r>
      </text>
    </comment>
    <comment ref="C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Q2-2012_x000D_
------------------------_x000D_
CIK: 0000104169 (WMT)_x000D_
Accession: 0001193125-11-238857</t>
        </r>
      </text>
    </comment>
    <comment ref="D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Q3-2012_x000D_
------------------------_x000D_
CIK: 0000104169 (WMT)_x000D_
Accession: 0001193125-11-335177</t>
        </r>
      </text>
    </comment>
    <comment ref="E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Q4-2012_x000D_
------------------------_x000D_
CIK: 0000104169 (WMT)_x000D_
Accession: 0001193125-12-134679</t>
        </r>
      </text>
    </comment>
    <comment ref="F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FY-2012_x000D_
------------------------_x000D_
CIK: 0000104169 (WMT)_x000D_
Accession: 0001193125-12-134679</t>
        </r>
      </text>
    </comment>
    <comment ref="G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Q1-2013_x000D_
------------------------_x000D_
CIK: 0000104169 (WMT)_x000D_
Accession: 0001445305-12-001926</t>
        </r>
      </text>
    </comment>
    <comment ref="H10" authorId="0">
      <text>
        <r>
          <rPr>
            <sz val="9"/>
            <color indexed="81"/>
            <rFont val="Tahoma"/>
            <family val="2"/>
            <charset val="204"/>
          </rPr>
          <t>Tag: CostOfRevenue _x000D_
Label: Cost of sales_x000D_
Units: USD_x000D_
Balance: debit_x000D_
Period: Q2-2013_x000D_
------------------------_x000D_
CIK: 0000104169 (WMT)_x000D_
Accession: 0000104169-12-000014</t>
        </r>
      </text>
    </comment>
    <comment ref="A11" authorId="0">
      <text>
        <r>
          <rPr>
            <sz val="9"/>
            <color indexed="81"/>
            <rFont val="Tahoma"/>
            <family val="2"/>
            <charset val="204"/>
          </rPr>
          <t xml:space="preserve">[205] </t>
        </r>
      </text>
    </comment>
    <comment ref="B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Q1-2012_x000D_
------------------------_x000D_
CIK: 0000104169 (WMT)_x000D_
Accession: 0001193125-11-158587</t>
        </r>
      </text>
    </comment>
    <comment ref="C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Q2-2012_x000D_
------------------------_x000D_
CIK: 0000104169 (WMT)_x000D_
Accession: 0001193125-11-238857</t>
        </r>
      </text>
    </comment>
    <comment ref="D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Q3-2012_x000D_
------------------------_x000D_
CIK: 0000104169 (WMT)_x000D_
Accession: 0001193125-11-335177</t>
        </r>
      </text>
    </comment>
    <comment ref="E11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FY-2012_x000D_
------------------------_x000D_
CIK: 0000104169 (WMT)_x000D_
Accession: 0001193125-12-134679</t>
        </r>
      </text>
    </comment>
    <comment ref="G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Q1-2013_x000D_
------------------------_x000D_
CIK: 0000104169 (WMT)_x000D_
Accession: 0001445305-12-001926</t>
        </r>
      </text>
    </comment>
    <comment ref="H11" authorId="0">
      <text>
        <r>
          <rPr>
            <sz val="9"/>
            <color indexed="81"/>
            <rFont val="Tahoma"/>
            <family val="2"/>
            <charset val="204"/>
          </rPr>
          <t>Tag: SellingGeneralAndAdministrativeExpense _x000D_
Label: Operating, selling, general and administrative expenses_x000D_
Units: USD_x000D_
Balance: debit_x000D_
Period: Q2-2013_x000D_
------------------------_x000D_
CIK: 0000104169 (WMT)_x000D_
Accession: 0000104169-12-000014</t>
        </r>
      </text>
    </comment>
    <comment ref="A12" authorId="0">
      <text>
        <r>
          <rPr>
            <sz val="9"/>
            <color indexed="81"/>
            <rFont val="Tahoma"/>
            <family val="2"/>
            <charset val="204"/>
          </rPr>
          <t xml:space="preserve">[211] </t>
        </r>
      </text>
    </comment>
    <comment ref="B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Q1-2012_x000D_
------------------------_x000D_
CIK: 0000104169 (WMT)_x000D_
Accession: 0001193125-11-158587</t>
        </r>
      </text>
    </comment>
    <comment ref="C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Q2-2012_x000D_
------------------------_x000D_
CIK: 0000104169 (WMT)_x000D_
Accession: 0001193125-11-238857</t>
        </r>
      </text>
    </comment>
    <comment ref="D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Q3-2012_x000D_
------------------------_x000D_
CIK: 0000104169 (WMT)_x000D_
Accession: 0001193125-11-335177</t>
        </r>
      </text>
    </comment>
    <comment ref="E12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FY-2012_x000D_
------------------------_x000D_
CIK: 0000104169 (WMT)_x000D_
Accession: 0001193125-12-134679</t>
        </r>
      </text>
    </comment>
    <comment ref="G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Q1-2013_x000D_
------------------------_x000D_
CIK: 0000104169 (WMT)_x000D_
Accession: 0001445305-12-001926</t>
        </r>
      </text>
    </comment>
    <comment ref="H12" authorId="0">
      <text>
        <r>
          <rPr>
            <sz val="9"/>
            <color indexed="81"/>
            <rFont val="Tahoma"/>
            <family val="2"/>
            <charset val="204"/>
          </rPr>
          <t>Tag: OperatingIncomeLoss _x000D_
Label: Operating income_x000D_
Units: USD_x000D_
Balance: credit_x000D_
Period: Q2-2013_x000D_
------------------------_x000D_
CIK: 0000104169 (WMT)_x000D_
Accession: 0000104169-12-000014</t>
        </r>
      </text>
    </comment>
    <comment ref="A13" authorId="0">
      <text>
        <r>
          <rPr>
            <sz val="9"/>
            <color indexed="81"/>
            <rFont val="Tahoma"/>
            <family val="2"/>
            <charset val="204"/>
          </rPr>
          <t xml:space="preserve">[213] </t>
        </r>
      </text>
    </comment>
    <comment ref="B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from continuing operations before income taxes_x000D_
Units: USD_x000D_
Balance: credit_x000D_
Period: Q1-2012_x000D_
------------------------_x000D_
CIK: 0000104169 (WMT)_x000D_
Accession: 0001193125-11-158587</t>
        </r>
      </text>
    </comment>
    <comment ref="C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from continuing operations before income taxes_x000D_
Units: USD_x000D_
Balance: credit_x000D_
Period: Q2-2012_x000D_
------------------------_x000D_
CIK: 0000104169 (WMT)_x000D_
Accession: 0001193125-11-238857</t>
        </r>
      </text>
    </comment>
    <comment ref="D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from continuing operations before income taxes_x000D_
Units: USD_x000D_
Balance: credit_x000D_
Period: Q3-2012_x000D_
------------------------_x000D_
CIK: 0000104169 (WMT)_x000D_
Accession: 0001193125-11-335177</t>
        </r>
      </text>
    </comment>
    <comment ref="E13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from continuing operations before income taxes_x000D_
Units: USD_x000D_
Balance: credit_x000D_
Period: FY-2012_x000D_
------------------------_x000D_
CIK: 0000104169 (WMT)_x000D_
Accession: 0001193125-12-134679</t>
        </r>
      </text>
    </comment>
    <comment ref="G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before income taxes_x000D_
Units: USD_x000D_
Balance: credit_x000D_
Period: Q1-2013_x000D_
------------------------_x000D_
CIK: 0000104169 (WMT)_x000D_
Accession: 0000104169-13-000020</t>
        </r>
      </text>
    </comment>
    <comment ref="H13" authorId="0">
      <text>
        <r>
          <rPr>
            <sz val="9"/>
            <color indexed="81"/>
            <rFont val="Tahoma"/>
            <family val="2"/>
            <charset val="204"/>
          </rPr>
          <t>Tag: IncomeLossFromContinuingOperationsBeforeIncomeTaxesMinorityInterestAndIncomeLossFromEquityMethodInvestments _x000D_
Label: Income before income taxes_x000D_
Units: USD_x000D_
Balance: credit_x000D_
Period: Q2-2013_x000D_
------------------------_x000D_
CIK: 0000104169 (WMT)_x000D_
Accession: 0000104169-13-000037</t>
        </r>
      </text>
    </comment>
    <comment ref="A14" authorId="0">
      <text>
        <r>
          <rPr>
            <sz val="9"/>
            <color indexed="81"/>
            <rFont val="Tahoma"/>
            <family val="2"/>
            <charset val="204"/>
          </rPr>
          <t xml:space="preserve">[216] </t>
        </r>
      </text>
    </comment>
    <comment ref="B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Q1-2012_x000D_
------------------------_x000D_
CIK: 0000104169 (WMT)_x000D_
Accession: 0001193125-11-158587</t>
        </r>
      </text>
    </comment>
    <comment ref="C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Q2-2012_x000D_
------------------------_x000D_
CIK: 0000104169 (WMT)_x000D_
Accession: 0001193125-11-238857</t>
        </r>
      </text>
    </comment>
    <comment ref="D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Q3-2012_x000D_
------------------------_x000D_
CIK: 0000104169 (WMT)_x000D_
Accession: 0001193125-11-335177</t>
        </r>
      </text>
    </comment>
    <comment ref="E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Q4-2012_x000D_
------------------------_x000D_
CIK: 0000104169 (WMT)_x000D_
Accession: 0001193125-12-134679</t>
        </r>
      </text>
    </comment>
    <comment ref="F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FY-2012_x000D_
------------------------_x000D_
CIK: 0000104169 (WMT)_x000D_
Accession: 0001193125-12-134679</t>
        </r>
      </text>
    </comment>
    <comment ref="G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Q1-2013_x000D_
------------------------_x000D_
CIK: 0000104169 (WMT)_x000D_
Accession: 0001445305-12-001926</t>
        </r>
      </text>
    </comment>
    <comment ref="H14" authorId="0">
      <text>
        <r>
          <rPr>
            <sz val="9"/>
            <color indexed="81"/>
            <rFont val="Tahoma"/>
            <family val="2"/>
            <charset val="204"/>
          </rPr>
          <t>Tag: NetIncomeLoss _x000D_
Label: Consolidated net income attributable to Walmart_x000D_
Units: USD_x000D_
Balance: credit_x000D_
Period: Q2-2013_x000D_
------------------------_x000D_
CIK: 0000104169 (WMT)_x000D_
Accession: 0000104169-12-000014</t>
        </r>
      </text>
    </comment>
    <comment ref="A15" authorId="0">
      <text>
        <r>
          <rPr>
            <sz val="9"/>
            <color indexed="81"/>
            <rFont val="Tahoma"/>
            <family val="2"/>
            <charset val="204"/>
          </rPr>
          <t xml:space="preserve">[217] </t>
        </r>
      </text>
    </comment>
    <comment ref="B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Q1-2012_x000D_
------------------------_x000D_
CIK: 0000104169 (WMT)_x000D_
Accession: 0001193125-11-158587</t>
        </r>
      </text>
    </comment>
    <comment ref="C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Q2-2012_x000D_
------------------------_x000D_
CIK: 0000104169 (WMT)_x000D_
Accession: 0001193125-11-238857</t>
        </r>
      </text>
    </comment>
    <comment ref="D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Q3-2012_x000D_
------------------------_x000D_
CIK: 0000104169 (WMT)_x000D_
Accession: 0001193125-11-335177</t>
        </r>
      </text>
    </comment>
    <comment ref="E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Q4-2012_x000D_
------------------------_x000D_
CIK: 0000104169 (WMT)_x000D_
Accession: 0001193125-12-134679</t>
        </r>
      </text>
    </comment>
    <comment ref="F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FY-2012_x000D_
------------------------_x000D_
CIK: 0000104169 (WMT)_x000D_
Accession: 0001193125-12-134679</t>
        </r>
      </text>
    </comment>
    <comment ref="G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Q1-2013_x000D_
------------------------_x000D_
CIK: 0000104169 (WMT)_x000D_
Accession: 0001445305-12-001926</t>
        </r>
      </text>
    </comment>
    <comment ref="H15" authorId="0">
      <text>
        <r>
          <rPr>
            <sz val="9"/>
            <color indexed="81"/>
            <rFont val="Tahoma"/>
            <family val="2"/>
            <charset val="204"/>
          </rPr>
          <t>Tag: EarningsPerShareBasic _x000D_
Label: Basic net income per common share attributable to Walmart_x000D_
Units: USD/shares_x000D_
Period: Q2-2013_x000D_
------------------------_x000D_
CIK: 0000104169 (WMT)_x000D_
Accession: 0000104169-12-000014</t>
        </r>
      </text>
    </comment>
    <comment ref="A16" authorId="0">
      <text>
        <r>
          <rPr>
            <sz val="9"/>
            <color indexed="81"/>
            <rFont val="Tahoma"/>
            <family val="2"/>
            <charset val="204"/>
          </rPr>
          <t xml:space="preserve">[218] </t>
        </r>
      </text>
    </comment>
    <comment ref="B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Q1-2012_x000D_
------------------------_x000D_
CIK: 0000104169 (WMT)_x000D_
Accession: 0001193125-11-158587</t>
        </r>
      </text>
    </comment>
    <comment ref="C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Q2-2012_x000D_
------------------------_x000D_
CIK: 0000104169 (WMT)_x000D_
Accession: 0001193125-11-238857</t>
        </r>
      </text>
    </comment>
    <comment ref="D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Q3-2012_x000D_
------------------------_x000D_
CIK: 0000104169 (WMT)_x000D_
Accession: 0001193125-11-335177</t>
        </r>
      </text>
    </comment>
    <comment ref="E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Q4-2012_x000D_
------------------------_x000D_
CIK: 0000104169 (WMT)_x000D_
Accession: 0001193125-12-134679</t>
        </r>
      </text>
    </comment>
    <comment ref="F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FY-2012_x000D_
------------------------_x000D_
CIK: 0000104169 (WMT)_x000D_
Accession: 0001193125-12-134679</t>
        </r>
      </text>
    </comment>
    <comment ref="G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Q1-2013_x000D_
------------------------_x000D_
CIK: 0000104169 (WMT)_x000D_
Accession: 0001445305-12-001926</t>
        </r>
      </text>
    </comment>
    <comment ref="H16" authorId="0">
      <text>
        <r>
          <rPr>
            <sz val="9"/>
            <color indexed="81"/>
            <rFont val="Tahoma"/>
            <family val="2"/>
            <charset val="204"/>
          </rPr>
          <t>Tag: EarningsPerShareDiluted _x000D_
Label: Diluted net income per common share attributable to Walmart_x000D_
Units: USD/shares_x000D_
Period: Q2-2013_x000D_
------------------------_x000D_
CIK: 0000104169 (WMT)_x000D_
Accession: 0000104169-12-000014</t>
        </r>
      </text>
    </comment>
    <comment ref="A19" authorId="0">
      <text>
        <r>
          <rPr>
            <sz val="9"/>
            <color indexed="81"/>
            <rFont val="Tahoma"/>
            <family val="2"/>
            <charset val="204"/>
          </rPr>
          <t xml:space="preserve">[301] </t>
        </r>
      </text>
    </comment>
    <comment ref="B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Q1-2012_x000D_
------------------------_x000D_
CIK: 0000104169 (WMT)_x000D_
Accession: 0001445305-12-001926</t>
        </r>
      </text>
    </comment>
    <comment ref="C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Q2-2012_x000D_
------------------------_x000D_
CIK: 0000104169 (WMT)_x000D_
Accession: 0000104169-12-000014</t>
        </r>
      </text>
    </comment>
    <comment ref="D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Q3-2012_x000D_
------------------------_x000D_
CIK: 0000104169 (WMT)_x000D_
Accession: 0000104169-12-000018</t>
        </r>
      </text>
    </comment>
    <comment ref="E19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FY-2012_x000D_
------------------------_x000D_
CIK: 0000104169 (WMT)_x000D_
Accession: 0000104169-13-000051</t>
        </r>
      </text>
    </comment>
    <comment ref="G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Q1-2013_x000D_
------------------------_x000D_
CIK: 0000104169 (WMT)_x000D_
Accession: 0000104169-13-000020</t>
        </r>
      </text>
    </comment>
    <comment ref="H19" authorId="0">
      <text>
        <r>
          <rPr>
            <sz val="9"/>
            <color indexed="81"/>
            <rFont val="Tahoma"/>
            <family val="2"/>
            <charset val="204"/>
          </rPr>
          <t>Tag: CashAndCashEquivalentsAtCarryingValue _x000D_
Label: Cash and cash equivalents_x000D_
Units: USD_x000D_
Balance: debit_x000D_
Period: Q2-2013_x000D_
------------------------_x000D_
CIK: 0000104169 (WMT)_x000D_
Accession: 0000104169-13-000039</t>
        </r>
      </text>
    </comment>
    <comment ref="A20" authorId="0">
      <text>
        <r>
          <rPr>
            <sz val="9"/>
            <color indexed="81"/>
            <rFont val="Tahoma"/>
            <family val="2"/>
            <charset val="204"/>
          </rPr>
          <t xml:space="preserve">[302] </t>
        </r>
      </text>
    </comment>
    <comment ref="B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Q1-2012_x000D_
------------------------_x000D_
CIK: 0000104169 (WMT)_x000D_
Accession: 0001445305-12-001926</t>
        </r>
      </text>
    </comment>
    <comment ref="C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Q2-2012_x000D_
------------------------_x000D_
CIK: 0000104169 (WMT)_x000D_
Accession: 0000104169-12-000014</t>
        </r>
      </text>
    </comment>
    <comment ref="D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Q3-2012_x000D_
------------------------_x000D_
CIK: 0000104169 (WMT)_x000D_
Accession: 0000104169-12-000018</t>
        </r>
      </text>
    </comment>
    <comment ref="E20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FY-2012_x000D_
------------------------_x000D_
CIK: 0000104169 (WMT)_x000D_
Accession: 0000104169-13-000011</t>
        </r>
      </text>
    </comment>
    <comment ref="G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Q1-2013_x000D_
------------------------_x000D_
CIK: 0000104169 (WMT)_x000D_
Accession: 0000104169-13-000020</t>
        </r>
      </text>
    </comment>
    <comment ref="H20" authorId="0">
      <text>
        <r>
          <rPr>
            <sz val="9"/>
            <color indexed="81"/>
            <rFont val="Tahoma"/>
            <family val="2"/>
            <charset val="204"/>
          </rPr>
          <t>Tag: ReceivablesNetCurrent _x000D_
Label: Receivables, net_x000D_
Units: USD_x000D_
Balance: debit_x000D_
Period: Q2-2013_x000D_
------------------------_x000D_
CIK: 0000104169 (WMT)_x000D_
Accession: 0000104169-13-000039</t>
        </r>
      </text>
    </comment>
    <comment ref="A21" authorId="0">
      <text>
        <r>
          <rPr>
            <sz val="9"/>
            <color indexed="81"/>
            <rFont val="Tahoma"/>
            <family val="2"/>
            <charset val="204"/>
          </rPr>
          <t xml:space="preserve">[306] </t>
        </r>
      </text>
    </comment>
    <comment ref="B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Q1-2012_x000D_
------------------------_x000D_
CIK: 0000104169 (WMT)_x000D_
Accession: 0001445305-12-001926</t>
        </r>
      </text>
    </comment>
    <comment ref="C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Q2-2012_x000D_
------------------------_x000D_
CIK: 0000104169 (WMT)_x000D_
Accession: 0000104169-12-000014</t>
        </r>
      </text>
    </comment>
    <comment ref="D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Q3-2012_x000D_
------------------------_x000D_
CIK: 0000104169 (WMT)_x000D_
Accession: 0000104169-12-000018</t>
        </r>
      </text>
    </comment>
    <comment ref="E21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FY-2012_x000D_
------------------------_x000D_
CIK: 0000104169 (WMT)_x000D_
Accession: 0000104169-13-000011</t>
        </r>
      </text>
    </comment>
    <comment ref="G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Q1-2013_x000D_
------------------------_x000D_
CIK: 0000104169 (WMT)_x000D_
Accession: 0000104169-13-000020</t>
        </r>
      </text>
    </comment>
    <comment ref="H21" authorId="0">
      <text>
        <r>
          <rPr>
            <sz val="9"/>
            <color indexed="81"/>
            <rFont val="Tahoma"/>
            <family val="2"/>
            <charset val="204"/>
          </rPr>
          <t>Tag: PropertyPlantAndEquipmentNet _x000D_
Label: Property and equipment, net_x000D_
Units: USD_x000D_
Balance: debit_x000D_
Period: Q2-2013_x000D_
------------------------_x000D_
CIK: 0000104169 (WMT)_x000D_
Accession: 0000104169-13-000039</t>
        </r>
      </text>
    </comment>
    <comment ref="A22" authorId="0">
      <text>
        <r>
          <rPr>
            <sz val="9"/>
            <color indexed="81"/>
            <rFont val="Tahoma"/>
            <family val="2"/>
            <charset val="204"/>
          </rPr>
          <t xml:space="preserve">[311] </t>
        </r>
      </text>
    </comment>
    <comment ref="B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Q1-2012_x000D_
------------------------_x000D_
CIK: 0000104169 (WMT)_x000D_
Accession: 0001445305-12-001926</t>
        </r>
      </text>
    </comment>
    <comment ref="C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Q2-2012_x000D_
------------------------_x000D_
CIK: 0000104169 (WMT)_x000D_
Accession: 0000104169-12-000014</t>
        </r>
      </text>
    </comment>
    <comment ref="D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Q3-2012_x000D_
------------------------_x000D_
CIK: 0000104169 (WMT)_x000D_
Accession: 0000104169-12-000018</t>
        </r>
      </text>
    </comment>
    <comment ref="E22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FY-2012_x000D_
------------------------_x000D_
CIK: 0000104169 (WMT)_x000D_
Accession: 0000104169-13-000011</t>
        </r>
      </text>
    </comment>
    <comment ref="G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Q1-2013_x000D_
------------------------_x000D_
CIK: 0000104169 (WMT)_x000D_
Accession: 0000104169-13-000020</t>
        </r>
      </text>
    </comment>
    <comment ref="H22" authorId="0">
      <text>
        <r>
          <rPr>
            <sz val="9"/>
            <color indexed="81"/>
            <rFont val="Tahoma"/>
            <family val="2"/>
            <charset val="204"/>
          </rPr>
          <t>Tag: Assets _x000D_
Label: Total assets_x000D_
Units: USD_x000D_
Balance: debit_x000D_
Period: Q2-2013_x000D_
------------------------_x000D_
CIK: 0000104169 (WMT)_x000D_
Accession: 0000104169-13-000039</t>
        </r>
      </text>
    </comment>
    <comment ref="A23" authorId="0">
      <text>
        <r>
          <rPr>
            <sz val="9"/>
            <color indexed="81"/>
            <rFont val="Tahoma"/>
            <family val="2"/>
            <charset val="204"/>
          </rPr>
          <t xml:space="preserve">[318] </t>
        </r>
      </text>
    </comment>
    <comment ref="B23" authorId="0">
      <text>
        <r>
          <rPr>
            <sz val="9"/>
            <color indexed="81"/>
            <rFont val="Tahoma"/>
            <family val="2"/>
            <charset val="204"/>
          </rPr>
          <t>Tag: LiabilitiesCurrent=&gt; 62,051,000,000 _x000D_
Label: Total current liabilities_x000D_
Units: USD_x000D_
Balance: credit_x000D_
Period: Q1-2012_x000D_
------------------------_x000D_
CIK: 0000104169 (WMT)_x000D_
Accession: 0001445305-12-001926</t>
        </r>
      </text>
    </comment>
    <comment ref="C23" authorId="0">
      <text>
        <r>
          <rPr>
            <sz val="9"/>
            <color indexed="81"/>
            <rFont val="Tahoma"/>
            <family val="2"/>
            <charset val="204"/>
          </rPr>
          <t>Tag: LiabilitiesCurrent=&gt; 64,624,000,000 _x000D_
Label: Total current liabilities_x000D_
Units: USD_x000D_
Balance: credit_x000D_
Period: Q2-2012_x000D_
------------------------_x000D_
CIK: 0000104169 (WMT)_x000D_
Accession: 0000104169-12-000014</t>
        </r>
      </text>
    </comment>
    <comment ref="D23" authorId="0">
      <text>
        <r>
          <rPr>
            <sz val="9"/>
            <color indexed="81"/>
            <rFont val="Tahoma"/>
            <family val="2"/>
            <charset val="204"/>
          </rPr>
          <t>Tag: LiabilitiesCurrent=&gt; 67,339,000,000 _x000D_
Label: Total current liabilities_x000D_
Units: USD_x000D_
Balance: credit_x000D_
Period: Q3-2012_x000D_
------------------------_x000D_
CIK: 0000104169 (WMT)_x000D_
Accession: 0000104169-12-000018</t>
        </r>
      </text>
    </comment>
    <comment ref="E23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3" authorId="0">
      <text>
        <r>
          <rPr>
            <sz val="9"/>
            <color indexed="81"/>
            <rFont val="Tahoma"/>
            <family val="2"/>
            <charset val="204"/>
          </rPr>
          <t>Tag: LiabilitiesCurrent=&gt; 62,300,000,000 _x000D_
Label: Total current liabilities_x000D_
Units: USD_x000D_
Balance: credit_x000D_
Period: FY-2012_x000D_
------------------------_x000D_
CIK: 0000104169 (WMT)_x000D_
Accession: 0000104169-13-000011</t>
        </r>
      </text>
    </comment>
    <comment ref="G23" authorId="0">
      <text>
        <r>
          <rPr>
            <sz val="9"/>
            <color indexed="81"/>
            <rFont val="Tahoma"/>
            <family val="2"/>
            <charset val="204"/>
          </rPr>
          <t>Tag: LiabilitiesCurrent=&gt; 68,978,000,000 _x000D_
Label: Total current liabilities_x000D_
Units: USD_x000D_
Balance: credit_x000D_
Period: Q1-2013_x000D_
------------------------_x000D_
CIK: 0000104169 (WMT)_x000D_
Accession: 0000104169-13-000020</t>
        </r>
      </text>
    </comment>
    <comment ref="H23" authorId="0">
      <text>
        <r>
          <rPr>
            <sz val="9"/>
            <color indexed="81"/>
            <rFont val="Tahoma"/>
            <family val="2"/>
            <charset val="204"/>
          </rPr>
          <t>Tag: LiabilitiesCurrent=&gt; 68,315,000,000 _x000D_
Label: Total current liabilities_x000D_
Units: USD_x000D_
Balance: credit_x000D_
Period: Q2-2013_x000D_
------------------------_x000D_
CIK: 0000104169 (WMT)_x000D_
Accession: 0000104169-13-000039</t>
        </r>
      </text>
    </comment>
    <comment ref="A24" authorId="0">
      <text>
        <r>
          <rPr>
            <sz val="9"/>
            <color indexed="81"/>
            <rFont val="Tahoma"/>
            <family val="2"/>
            <charset val="204"/>
          </rPr>
          <t xml:space="preserve">[319] </t>
        </r>
      </text>
    </comment>
    <comment ref="B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Q1-2012_x000D_
------------------------_x000D_
CIK: 0000104169 (WMT)_x000D_
Accession: 0001445305-12-001926</t>
        </r>
      </text>
    </comment>
    <comment ref="C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Q2-2012_x000D_
------------------------_x000D_
CIK: 0000104169 (WMT)_x000D_
Accession: 0000104169-12-000014</t>
        </r>
      </text>
    </comment>
    <comment ref="D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Q3-2012_x000D_
------------------------_x000D_
CIK: 0000104169 (WMT)_x000D_
Accession: 0000104169-12-000018</t>
        </r>
      </text>
    </comment>
    <comment ref="E24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FY-2012_x000D_
------------------------_x000D_
CIK: 0000104169 (WMT)_x000D_
Accession: 0000104169-13-000011</t>
        </r>
      </text>
    </comment>
    <comment ref="G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Q1-2013_x000D_
------------------------_x000D_
CIK: 0000104169 (WMT)_x000D_
Accession: 0000104169-13-000020</t>
        </r>
      </text>
    </comment>
    <comment ref="H24" authorId="0">
      <text>
        <r>
          <rPr>
            <sz val="9"/>
            <color indexed="81"/>
            <rFont val="Tahoma"/>
            <family val="2"/>
            <charset val="204"/>
          </rPr>
          <t>Tag: RetainedEarningsAccumulatedDeficit _x000D_
Label: Retained earnings_x000D_
Units: USD_x000D_
Balance: credit_x000D_
Period: Q2-2013_x000D_
------------------------_x000D_
CIK: 0000104169 (WMT)_x000D_
Accession: 0000104169-13-000039</t>
        </r>
      </text>
    </comment>
    <comment ref="A25" authorId="0">
      <text>
        <r>
          <rPr>
            <sz val="9"/>
            <color indexed="81"/>
            <rFont val="Tahoma"/>
            <family val="2"/>
            <charset val="204"/>
          </rPr>
          <t xml:space="preserve">[320] </t>
        </r>
      </text>
    </comment>
    <comment ref="B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Q1-2012_x000D_
------------------------_x000D_
CIK: 0000104169 (WMT)_x000D_
Accession: 0001445305-12-001926</t>
        </r>
      </text>
    </comment>
    <comment ref="C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Q2-2012_x000D_
------------------------_x000D_
CIK: 0000104169 (WMT)_x000D_
Accession: 0000104169-12-000014</t>
        </r>
      </text>
    </comment>
    <comment ref="D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Q3-2012_x000D_
------------------------_x000D_
CIK: 0000104169 (WMT)_x000D_
Accession: 0000104169-12-000018</t>
        </r>
      </text>
    </comment>
    <comment ref="E25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FY-2012_x000D_
------------------------_x000D_
CIK: 0000104169 (WMT)_x000D_
Accession: 0000104169-13-000011</t>
        </r>
      </text>
    </comment>
    <comment ref="G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Q1-2013_x000D_
------------------------_x000D_
CIK: 0000104169 (WMT)_x000D_
Accession: 0000104169-13-000020</t>
        </r>
      </text>
    </comment>
    <comment ref="H25" authorId="0">
      <text>
        <r>
          <rPr>
            <sz val="9"/>
            <color indexed="81"/>
            <rFont val="Tahoma"/>
            <family val="2"/>
            <charset val="204"/>
          </rPr>
          <t>Tag: StockholdersEquity _x000D_
Label: Total Walmart shareholders' equity_x000D_
Units: USD_x000D_
Balance: credit_x000D_
Period: Q2-2013_x000D_
------------------------_x000D_
CIK: 0000104169 (WMT)_x000D_
Accession: 0000104169-13-000039</t>
        </r>
      </text>
    </comment>
    <comment ref="A26" authorId="0">
      <text>
        <r>
          <rPr>
            <sz val="9"/>
            <color indexed="81"/>
            <rFont val="Tahoma"/>
            <family val="2"/>
            <charset val="204"/>
          </rPr>
          <t xml:space="preserve">[321] </t>
        </r>
      </text>
    </comment>
    <comment ref="B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Q1-2012_x000D_
------------------------_x000D_
CIK: 0000104169 (WMT)_x000D_
Accession: 0001445305-12-001926</t>
        </r>
      </text>
    </comment>
    <comment ref="C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Q2-2012_x000D_
------------------------_x000D_
CIK: 0000104169 (WMT)_x000D_
Accession: 0000104169-12-000014</t>
        </r>
      </text>
    </comment>
    <comment ref="D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Q3-2012_x000D_
------------------------_x000D_
CIK: 0000104169 (WMT)_x000D_
Accession: 0000104169-12-000018</t>
        </r>
      </text>
    </comment>
    <comment ref="E26" authorId="0">
      <text>
        <r>
          <rPr>
            <sz val="9"/>
            <color indexed="81"/>
            <rFont val="Tahoma"/>
            <family val="2"/>
            <charset val="204"/>
          </rPr>
          <t>Period: Q4-2012_x000D_
------------------------_x000D_
CIK: 0000104169 (WMT)</t>
        </r>
      </text>
    </comment>
    <comment ref="F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FY-2012_x000D_
------------------------_x000D_
CIK: 0000104169 (WMT)_x000D_
Accession: 0000104169-13-000011</t>
        </r>
      </text>
    </comment>
    <comment ref="G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Q1-2013_x000D_
------------------------_x000D_
CIK: 0000104169 (WMT)_x000D_
Accession: 0000104169-13-000020</t>
        </r>
      </text>
    </comment>
    <comment ref="H26" authorId="0">
      <text>
        <r>
          <rPr>
            <sz val="9"/>
            <color indexed="81"/>
            <rFont val="Tahoma"/>
            <family val="2"/>
            <charset val="204"/>
          </rPr>
          <t>Tag: LiabilitiesAndStockholdersEquity _x000D_
Label: Total liabilities and equity_x000D_
Units: USD_x000D_
Balance: credit_x000D_
Period: Q2-2013_x000D_
------------------------_x000D_
CIK: 0000104169 (WMT)_x000D_
Accession: 0000104169-13-000039</t>
        </r>
      </text>
    </comment>
  </commentList>
</comments>
</file>

<file path=xl/sharedStrings.xml><?xml version="1.0" encoding="utf-8"?>
<sst xmlns="http://schemas.openxmlformats.org/spreadsheetml/2006/main" count="29" uniqueCount="29">
  <si>
    <t>[Filing Software]</t>
  </si>
  <si>
    <t>[Selling, General &amp; Administrative Expense]</t>
  </si>
  <si>
    <t>[Operating Income]</t>
  </si>
  <si>
    <t>[Earnings Before Taxes]</t>
  </si>
  <si>
    <t>[Net Income]</t>
  </si>
  <si>
    <t>[EPS Basic]</t>
  </si>
  <si>
    <t>[EPS Diluted (and Basic)]</t>
  </si>
  <si>
    <t>[Cash &amp; Cash Equivalents]</t>
  </si>
  <si>
    <t>[Accounts Receivable, Current]</t>
  </si>
  <si>
    <t>[Net of Property, Plant &amp; Equipment]</t>
  </si>
  <si>
    <t>[Assets]</t>
  </si>
  <si>
    <t>[Total Liabilities]</t>
  </si>
  <si>
    <t>[Retained Earnings (Accumulated deficit)]</t>
  </si>
  <si>
    <t>[Stockholders Equity]</t>
  </si>
  <si>
    <t>[Liabilities &amp; Equity]</t>
  </si>
  <si>
    <t>Q1-2012</t>
  </si>
  <si>
    <t>Q2-2012</t>
  </si>
  <si>
    <t>Q3-2012</t>
  </si>
  <si>
    <t>Q4-2012</t>
  </si>
  <si>
    <t>Y-2012</t>
  </si>
  <si>
    <t>Q1-2013</t>
  </si>
  <si>
    <t>Q2-2013</t>
  </si>
  <si>
    <t>Ticker:</t>
  </si>
  <si>
    <t>Income Statement Financials</t>
  </si>
  <si>
    <t>Balance Sheet Financials</t>
  </si>
  <si>
    <t>Prepared by FinDynamics.com</t>
  </si>
  <si>
    <t>WMT</t>
  </si>
  <si>
    <t>[Revenue]</t>
  </si>
  <si>
    <t>[Cost of Revenue]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</si>
</sst>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\(#,##0\);\-"/>
    <numFmt numFmtId="165" formatCode="#,##0.##;\(#,##0.##\);\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i/>
      <u/>
      <sz val="11"/>
      <color theme="1"/>
      <name val="Calibri"/>
      <family val="2"/>
      <charset val="204"/>
      <scheme val="minor"/>
    </font>
    <font>
      <b/>
      <i/>
      <u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Border="1"/>
    <xf numFmtId="164" fontId="0" fillId="0" borderId="0" xfId="0" applyNumberFormat="1" applyBorder="1" applyAlignment="1">
      <alignment horizontal="right"/>
    </xf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4" xfId="0" applyBorder="1"/>
    <xf numFmtId="0" fontId="3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1" fillId="3" borderId="0" xfId="0" applyFont="1" applyFill="1"/>
    <xf numFmtId="0" fontId="0" fillId="0" borderId="7" xfId="0" applyBorder="1" applyAlignment="1">
      <alignment horizontal="left" vertical="top" wrapText="1"/>
    </xf>
    <xf numFmtId="0" fontId="0" fillId="0" borderId="7" xfId="0" applyBorder="1"/>
    <xf numFmtId="0" fontId="0" fillId="0" borderId="8" xfId="0" applyBorder="1"/>
    <xf numFmtId="0" fontId="0" fillId="0" borderId="1" xfId="0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164" fontId="0" fillId="0" borderId="1" xfId="0" applyNumberFormat="1" applyBorder="1" applyAlignment="1">
      <alignment horizontal="right"/>
    </xf>
    <xf numFmtId="164" fontId="0" fillId="0" borderId="2" xfId="0" applyNumberFormat="1" applyFill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0" borderId="2" xfId="0" applyNumberFormat="1" applyFill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164" fontId="0" fillId="0" borderId="5" xfId="0" applyNumberFormat="1" applyFill="1" applyBorder="1" applyAlignment="1">
      <alignment horizontal="right"/>
    </xf>
    <xf numFmtId="0" fontId="1" fillId="2" borderId="9" xfId="0" applyFont="1" applyFill="1" applyBorder="1"/>
    <xf numFmtId="0" fontId="0" fillId="0" borderId="6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165" fontId="0" fillId="0" borderId="3" xfId="0" applyNumberFormat="1" applyBorder="1" applyAlignment="1">
      <alignment horizontal="right"/>
    </xf>
    <xf numFmtId="165" fontId="0" fillId="0" borderId="4" xfId="0" applyNumberFormat="1" applyBorder="1" applyAlignment="1">
      <alignment horizontal="right"/>
    </xf>
    <xf numFmtId="165" fontId="0" fillId="0" borderId="5" xfId="0" applyNumberFormat="1" applyFill="1" applyBorder="1" applyAlignment="1">
      <alignment horizontal="right"/>
    </xf>
    <xf numFmtId="0" fontId="1" fillId="5" borderId="6" xfId="0" applyFont="1" applyFill="1" applyBorder="1" applyAlignment="1">
      <alignment horizontal="left" vertical="top" wrapText="1"/>
    </xf>
    <xf numFmtId="0" fontId="1" fillId="5" borderId="10" xfId="0" applyFont="1" applyFill="1" applyBorder="1" applyAlignment="1">
      <alignment horizontal="left" vertical="top" wrapText="1"/>
    </xf>
    <xf numFmtId="0" fontId="1" fillId="5" borderId="11" xfId="0" applyFont="1" applyFill="1" applyBorder="1" applyAlignment="1">
      <alignment horizontal="left" vertical="top" wrapText="1"/>
    </xf>
    <xf numFmtId="0" fontId="1" fillId="5" borderId="12" xfId="0" applyFont="1" applyFill="1" applyBorder="1" applyAlignment="1">
      <alignment horizontal="left" vertical="top" wrapText="1"/>
    </xf>
    <xf numFmtId="0" fontId="1" fillId="5" borderId="6" xfId="0" applyFont="1" applyFill="1" applyBorder="1"/>
    <xf numFmtId="165" fontId="1" fillId="5" borderId="10" xfId="0" applyNumberFormat="1" applyFont="1" applyFill="1" applyBorder="1" applyAlignment="1">
      <alignment horizontal="right"/>
    </xf>
    <xf numFmtId="165" fontId="1" fillId="5" borderId="11" xfId="0" applyNumberFormat="1" applyFont="1" applyFill="1" applyBorder="1" applyAlignment="1">
      <alignment horizontal="right"/>
    </xf>
    <xf numFmtId="0" fontId="1" fillId="5" borderId="11" xfId="0" applyFont="1" applyFill="1" applyBorder="1"/>
    <xf numFmtId="165" fontId="1" fillId="5" borderId="12" xfId="0" applyNumberFormat="1" applyFont="1" applyFill="1" applyBorder="1" applyAlignment="1">
      <alignment horizontal="right"/>
    </xf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tabSelected="1" zoomScale="85" zoomScaleNormal="85" workbookViewId="0">
      <selection activeCell="M15" sqref="M15"/>
    </sheetView>
  </sheetViews>
  <sheetFormatPr defaultRowHeight="15" x14ac:dyDescent="0.25"/>
  <cols>
    <col min="1" max="1" width="47.140625" bestFit="1" customWidth="1"/>
    <col min="2" max="2" width="18.140625" customWidth="1"/>
    <col min="3" max="4" width="15.7109375" customWidth="1"/>
    <col min="5" max="5" width="0" hidden="1" customWidth="1"/>
    <col min="6" max="8" width="15.7109375" customWidth="1"/>
  </cols>
  <sheetData>
    <row r="1" spans="1:8" x14ac:dyDescent="0.25">
      <c r="A1" s="7" t="s">
        <v>25</v>
      </c>
    </row>
    <row r="2" spans="1:8" x14ac:dyDescent="0.25">
      <c r="A2" s="7"/>
    </row>
    <row r="3" spans="1:8" x14ac:dyDescent="0.25">
      <c r="A3" s="8" t="s">
        <v>22</v>
      </c>
      <c r="B3" s="9" t="s">
        <v>26</v>
      </c>
    </row>
    <row r="5" spans="1:8" x14ac:dyDescent="0.25">
      <c r="A5" s="22" t="str">
        <f>_xll.XBRLFact(B3,"[Company Name]",2012,"Y")</f>
        <v>WAL MART STORES INC</v>
      </c>
      <c r="B5" s="39" t="s">
        <v>15</v>
      </c>
      <c r="C5" s="40" t="s">
        <v>16</v>
      </c>
      <c r="D5" s="40" t="s">
        <v>17</v>
      </c>
      <c r="E5" s="40" t="s">
        <v>18</v>
      </c>
      <c r="F5" s="40" t="s">
        <v>19</v>
      </c>
      <c r="G5" s="40" t="s">
        <v>20</v>
      </c>
      <c r="H5" s="41" t="s">
        <v>21</v>
      </c>
    </row>
    <row r="6" spans="1:8" s="5" customFormat="1" ht="48.75" customHeight="1" x14ac:dyDescent="0.25">
      <c r="A6" s="23" t="s">
        <v>0</v>
      </c>
      <c r="B6" s="24" t="str">
        <f t="array" ref="B6:H6">_xll.XBRLFact($B$3,A6,B5:H5)</f>
        <v>XBRL document created with Crossfire by Rivet Software version 4.0.4156.16469 http://www.rivetsoftware.com</v>
      </c>
      <c r="C6" s="25" t="str">
        <v>XBRL document created with Crossfire by Rivet Software version 4.1.217.0 http://www.rivetsoftware.com</v>
      </c>
      <c r="D6" s="25" t="str">
        <v>XBRL document created with Crossfire by Rivet Software version 4.3.90.0 http://www.rivetsoftware.com</v>
      </c>
      <c r="E6" s="25" t="str">
        <v/>
      </c>
      <c r="F6" s="25" t="str">
        <v>XBRL document created with Crossfire by Rivet Software version 4.3.96.0 http://www.rivetsoftware.com</v>
      </c>
      <c r="G6" s="25" t="str">
        <v>XBRL Document Created with WebFilings</v>
      </c>
      <c r="H6" s="26" t="str">
        <v>XBRL Document Created with WebFilings</v>
      </c>
    </row>
    <row r="7" spans="1:8" s="5" customFormat="1" ht="22.5" customHeight="1" x14ac:dyDescent="0.25">
      <c r="A7" s="10"/>
      <c r="B7" s="13"/>
      <c r="C7" s="4"/>
      <c r="D7" s="4"/>
      <c r="E7" s="4"/>
      <c r="F7" s="4"/>
      <c r="G7" s="4"/>
      <c r="H7" s="14"/>
    </row>
    <row r="8" spans="1:8" s="5" customFormat="1" ht="18" customHeight="1" x14ac:dyDescent="0.25">
      <c r="A8" s="30" t="s">
        <v>23</v>
      </c>
      <c r="B8" s="31"/>
      <c r="C8" s="32"/>
      <c r="D8" s="32"/>
      <c r="E8" s="32"/>
      <c r="F8" s="32"/>
      <c r="G8" s="32"/>
      <c r="H8" s="33"/>
    </row>
    <row r="9" spans="1:8" x14ac:dyDescent="0.25">
      <c r="A9" s="11" t="s">
        <v>27</v>
      </c>
      <c r="B9" s="15">
        <f t="array" ref="B9:H16">_xll.XBRLFact($B$3,A9:A16,B5:H5)</f>
        <v>104189000000</v>
      </c>
      <c r="C9" s="2">
        <v>108638000000</v>
      </c>
      <c r="D9" s="2">
        <v>109516000000</v>
      </c>
      <c r="E9" s="1">
        <v>122285000000</v>
      </c>
      <c r="F9" s="2">
        <v>443854000000</v>
      </c>
      <c r="G9" s="2">
        <v>112264000000</v>
      </c>
      <c r="H9" s="16">
        <v>114282000000</v>
      </c>
    </row>
    <row r="10" spans="1:8" x14ac:dyDescent="0.25">
      <c r="A10" s="11" t="s">
        <v>28</v>
      </c>
      <c r="B10" s="15">
        <v>78177000000</v>
      </c>
      <c r="C10" s="2">
        <v>81770000000</v>
      </c>
      <c r="D10" s="2">
        <v>82591000000</v>
      </c>
      <c r="E10" s="1">
        <v>92589000000</v>
      </c>
      <c r="F10" s="2">
        <v>335127000000</v>
      </c>
      <c r="G10" s="2">
        <v>85178000000</v>
      </c>
      <c r="H10" s="16">
        <v>85643000000</v>
      </c>
    </row>
    <row r="11" spans="1:8" x14ac:dyDescent="0.25">
      <c r="A11" s="11" t="s">
        <v>1</v>
      </c>
      <c r="B11" s="15">
        <v>20116000000</v>
      </c>
      <c r="C11" s="2">
        <v>21213000000</v>
      </c>
      <c r="D11" s="2">
        <v>21757000000</v>
      </c>
      <c r="E11" s="1" t="str">
        <v/>
      </c>
      <c r="F11" s="2">
        <v>85265000000</v>
      </c>
      <c r="G11" s="2">
        <v>21445000000</v>
      </c>
      <c r="H11" s="16">
        <v>21941000000</v>
      </c>
    </row>
    <row r="12" spans="1:8" x14ac:dyDescent="0.25">
      <c r="A12" s="11" t="s">
        <v>2</v>
      </c>
      <c r="B12" s="15">
        <v>5896000000</v>
      </c>
      <c r="C12" s="2">
        <v>6383000000</v>
      </c>
      <c r="D12" s="2">
        <v>5878000000</v>
      </c>
      <c r="E12" s="1" t="str">
        <v/>
      </c>
      <c r="F12" s="2">
        <v>26558000000</v>
      </c>
      <c r="G12" s="2">
        <v>6387000000</v>
      </c>
      <c r="H12" s="16">
        <v>6698000000</v>
      </c>
    </row>
    <row r="13" spans="1:8" x14ac:dyDescent="0.25">
      <c r="A13" s="11" t="s">
        <v>3</v>
      </c>
      <c r="B13" s="15">
        <v>5378000000</v>
      </c>
      <c r="C13" s="2">
        <v>5805000000</v>
      </c>
      <c r="D13" s="2">
        <v>5343000000</v>
      </c>
      <c r="E13" s="1" t="str">
        <v/>
      </c>
      <c r="F13" s="2">
        <v>24398000000</v>
      </c>
      <c r="G13" s="2">
        <v>5852000000</v>
      </c>
      <c r="H13" s="16">
        <v>6193000000</v>
      </c>
    </row>
    <row r="14" spans="1:8" x14ac:dyDescent="0.25">
      <c r="A14" s="11" t="s">
        <v>4</v>
      </c>
      <c r="B14" s="15">
        <v>3399000000</v>
      </c>
      <c r="C14" s="2">
        <v>3801000000</v>
      </c>
      <c r="D14" s="2">
        <v>3336000000</v>
      </c>
      <c r="E14" s="1">
        <v>5163000000</v>
      </c>
      <c r="F14" s="2">
        <v>15699000000</v>
      </c>
      <c r="G14" s="2">
        <v>3742000000</v>
      </c>
      <c r="H14" s="16">
        <v>4016000000</v>
      </c>
    </row>
    <row r="15" spans="1:8" x14ac:dyDescent="0.25">
      <c r="A15" s="11" t="s">
        <v>5</v>
      </c>
      <c r="B15" s="17">
        <v>0.97</v>
      </c>
      <c r="C15" s="3">
        <v>1.0900000000000001</v>
      </c>
      <c r="D15" s="3">
        <v>0.97</v>
      </c>
      <c r="E15" s="1">
        <v>1.51</v>
      </c>
      <c r="F15" s="3">
        <v>4.54</v>
      </c>
      <c r="G15" s="3">
        <v>1.1000000000000001</v>
      </c>
      <c r="H15" s="18">
        <v>1.19</v>
      </c>
    </row>
    <row r="16" spans="1:8" x14ac:dyDescent="0.25">
      <c r="A16" s="12" t="s">
        <v>6</v>
      </c>
      <c r="B16" s="27">
        <v>0.97</v>
      </c>
      <c r="C16" s="28">
        <v>1.0900000000000001</v>
      </c>
      <c r="D16" s="28">
        <v>0.96</v>
      </c>
      <c r="E16" s="6">
        <v>1.5</v>
      </c>
      <c r="F16" s="28">
        <v>4.5199999999999996</v>
      </c>
      <c r="G16" s="28">
        <v>1.0900000000000001</v>
      </c>
      <c r="H16" s="29">
        <v>1.18</v>
      </c>
    </row>
    <row r="17" spans="1:8" x14ac:dyDescent="0.25">
      <c r="A17" s="11"/>
      <c r="B17" s="17"/>
      <c r="C17" s="3"/>
      <c r="D17" s="3"/>
      <c r="E17" s="1"/>
      <c r="F17" s="3"/>
      <c r="G17" s="3"/>
      <c r="H17" s="18"/>
    </row>
    <row r="18" spans="1:8" x14ac:dyDescent="0.25">
      <c r="A18" s="34" t="s">
        <v>24</v>
      </c>
      <c r="B18" s="35"/>
      <c r="C18" s="36"/>
      <c r="D18" s="36"/>
      <c r="E18" s="37"/>
      <c r="F18" s="36"/>
      <c r="G18" s="36"/>
      <c r="H18" s="38"/>
    </row>
    <row r="19" spans="1:8" x14ac:dyDescent="0.25">
      <c r="A19" s="11" t="s">
        <v>7</v>
      </c>
      <c r="B19" s="15">
        <f t="array" ref="B19:H26">_xll.XBRLFact($B$3,A19:A26,B5:H5)</f>
        <v>9400000000</v>
      </c>
      <c r="C19" s="2">
        <v>8102000000</v>
      </c>
      <c r="D19" s="2">
        <v>7063000000</v>
      </c>
      <c r="E19" s="1" t="str">
        <v/>
      </c>
      <c r="F19" s="2">
        <v>6550000000</v>
      </c>
      <c r="G19" s="2">
        <v>8117000000</v>
      </c>
      <c r="H19" s="16">
        <v>7935000000</v>
      </c>
    </row>
    <row r="20" spans="1:8" x14ac:dyDescent="0.25">
      <c r="A20" s="11" t="s">
        <v>8</v>
      </c>
      <c r="B20" s="15">
        <v>4785000000</v>
      </c>
      <c r="C20" s="2">
        <v>5265000000</v>
      </c>
      <c r="D20" s="2">
        <v>4757000000</v>
      </c>
      <c r="E20" s="1" t="str">
        <v/>
      </c>
      <c r="F20" s="2">
        <v>5937000000</v>
      </c>
      <c r="G20" s="2">
        <v>5574000000</v>
      </c>
      <c r="H20" s="16">
        <v>5365000000</v>
      </c>
    </row>
    <row r="21" spans="1:8" x14ac:dyDescent="0.25">
      <c r="A21" s="11" t="s">
        <v>9</v>
      </c>
      <c r="B21" s="15">
        <v>106293000000</v>
      </c>
      <c r="C21" s="2">
        <v>108729000000</v>
      </c>
      <c r="D21" s="2">
        <v>107729000000</v>
      </c>
      <c r="E21" s="1" t="str">
        <v/>
      </c>
      <c r="F21" s="2">
        <v>109603000000</v>
      </c>
      <c r="G21" s="2">
        <v>110729000000</v>
      </c>
      <c r="H21" s="16">
        <v>110958000000</v>
      </c>
    </row>
    <row r="22" spans="1:8" x14ac:dyDescent="0.25">
      <c r="A22" s="11" t="s">
        <v>10</v>
      </c>
      <c r="B22" s="15">
        <v>186225000000</v>
      </c>
      <c r="C22" s="2">
        <v>193872000000</v>
      </c>
      <c r="D22" s="2">
        <v>195244000000</v>
      </c>
      <c r="E22" s="1" t="str">
        <v/>
      </c>
      <c r="F22" s="2">
        <v>193406000000</v>
      </c>
      <c r="G22" s="2">
        <v>197100000000</v>
      </c>
      <c r="H22" s="16">
        <v>195661000000</v>
      </c>
    </row>
    <row r="23" spans="1:8" x14ac:dyDescent="0.25">
      <c r="A23" s="11" t="s">
        <v>11</v>
      </c>
      <c r="B23" s="15">
        <v>62051000000</v>
      </c>
      <c r="C23" s="2">
        <v>64624000000</v>
      </c>
      <c r="D23" s="2">
        <v>67339000000</v>
      </c>
      <c r="E23" s="1" t="str">
        <v/>
      </c>
      <c r="F23" s="2">
        <v>62300000000</v>
      </c>
      <c r="G23" s="2">
        <v>68978000000</v>
      </c>
      <c r="H23" s="16">
        <v>68315000000</v>
      </c>
    </row>
    <row r="24" spans="1:8" x14ac:dyDescent="0.25">
      <c r="A24" s="11" t="s">
        <v>12</v>
      </c>
      <c r="B24" s="15">
        <v>60330000000</v>
      </c>
      <c r="C24" s="2">
        <v>62779000000.000008</v>
      </c>
      <c r="D24" s="2">
        <v>64768999999.999992</v>
      </c>
      <c r="E24" s="1" t="str">
        <v/>
      </c>
      <c r="F24" s="2">
        <v>68691000000.000008</v>
      </c>
      <c r="G24" s="2">
        <v>65463000000.000008</v>
      </c>
      <c r="H24" s="16">
        <v>67732000000</v>
      </c>
    </row>
    <row r="25" spans="1:8" x14ac:dyDescent="0.25">
      <c r="A25" s="11" t="s">
        <v>13</v>
      </c>
      <c r="B25" s="15">
        <v>65006000000</v>
      </c>
      <c r="C25" s="2">
        <v>67940999999.999992</v>
      </c>
      <c r="D25" s="2">
        <v>67163000000.000008</v>
      </c>
      <c r="E25" s="1" t="str">
        <v/>
      </c>
      <c r="F25" s="2">
        <v>71315000000</v>
      </c>
      <c r="G25" s="2">
        <v>68964000000</v>
      </c>
      <c r="H25" s="16">
        <v>70278000000</v>
      </c>
    </row>
    <row r="26" spans="1:8" x14ac:dyDescent="0.25">
      <c r="A26" s="12" t="s">
        <v>14</v>
      </c>
      <c r="B26" s="19">
        <v>186225000000</v>
      </c>
      <c r="C26" s="20">
        <v>193872000000</v>
      </c>
      <c r="D26" s="20">
        <v>195244000000</v>
      </c>
      <c r="E26" s="6" t="str">
        <v/>
      </c>
      <c r="F26" s="20">
        <v>193406000000</v>
      </c>
      <c r="G26" s="20">
        <v>197100000000</v>
      </c>
      <c r="H26" s="21">
        <v>195661000000</v>
      </c>
    </row>
  </sheetData>
  <pageMargins left="0.7" right="0.7" top="0.75" bottom="0.75" header="0.3" footer="0.3"/>
  <pageSetup paperSize="9" scale="8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Historical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</dc:creator>
  <cp:lastModifiedBy>Ilya</cp:lastModifiedBy>
  <cp:lastPrinted>2013-10-31T06:18:43Z</cp:lastPrinted>
  <dcterms:created xsi:type="dcterms:W3CDTF">2013-10-09T16:03:21Z</dcterms:created>
  <dcterms:modified xsi:type="dcterms:W3CDTF">2014-01-13T19:42:23Z</dcterms:modified>
</cp:coreProperties>
</file>